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camarabquilla-my.sharepoint.com/personal/kpaez_camarabaq_org_co/Documents/PROYECTOS/2025/CONVOCATORIAS BOLETIN CONFECAMARAS/"/>
    </mc:Choice>
  </mc:AlternateContent>
  <xr:revisionPtr revIDLastSave="0" documentId="8_{5CF52586-9A9A-480E-BC71-786B3B1B97C4}" xr6:coauthVersionLast="47" xr6:coauthVersionMax="47" xr10:uidLastSave="{00000000-0000-0000-0000-000000000000}"/>
  <bookViews>
    <workbookView xWindow="20370" yWindow="-120" windowWidth="29040" windowHeight="15720" xr2:uid="{00000000-000D-0000-FFFF-FFFF00000000}"/>
  </bookViews>
  <sheets>
    <sheet name="Introducción" sheetId="16" r:id="rId1"/>
    <sheet name="Innpulsa" sheetId="6" r:id="rId2"/>
    <sheet name="Colombia Productiva" sheetId="14" r:id="rId3"/>
    <sheet name="Fondo Mujer Libre y Productiva " sheetId="30" r:id="rId4"/>
    <sheet name="MinCiencias" sheetId="26" r:id="rId5"/>
    <sheet name="Bancóldex" sheetId="20" r:id="rId6"/>
    <sheet name="Fontur" sheetId="32" r:id="rId7"/>
    <sheet name="Otras fuentes" sheetId="18" r:id="rId8"/>
    <sheet name="Formación" sheetId="17" r:id="rId9"/>
  </sheets>
  <definedNames>
    <definedName name="_xlnm._FilterDatabase" localSheetId="5" hidden="1">Bancóldex!$B$6:$K$6</definedName>
    <definedName name="_xlnm._FilterDatabase" localSheetId="2" hidden="1">'Colombia Productiva'!$B$6:$K$17</definedName>
    <definedName name="_xlnm._FilterDatabase" localSheetId="3" hidden="1">'Fondo Mujer Libre y Productiva '!$B$6:$K$13</definedName>
    <definedName name="_xlnm._FilterDatabase" localSheetId="1" hidden="1">Innpulsa!$B$6:$K$13</definedName>
    <definedName name="_xlnm._FilterDatabase" localSheetId="4" hidden="1">MinCiencias!$B$6:$K$6</definedName>
    <definedName name="_xlnm._FilterDatabase" localSheetId="7" hidden="1">'Otras fuentes'!$B$6:$K$20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<sst xmlns="http://schemas.openxmlformats.org/spreadsheetml/2006/main" count="506" uniqueCount="344">
  <si>
    <t>Convocatorias</t>
  </si>
  <si>
    <t>Innpulsa Colombia</t>
  </si>
  <si>
    <t>Colombia Productiva</t>
  </si>
  <si>
    <t>ProColombia</t>
  </si>
  <si>
    <t>Otras fuentes de financiación</t>
  </si>
  <si>
    <t>Formación y Desarrollo Profesional</t>
  </si>
  <si>
    <t>Formación</t>
  </si>
  <si>
    <t>INSTRUMENTO</t>
  </si>
  <si>
    <t>OBJETO DE LA CONVOCATORIA/PROGRAMA</t>
  </si>
  <si>
    <t>ENTIDAD</t>
  </si>
  <si>
    <t>SECTOR</t>
  </si>
  <si>
    <t>FECHA DE INICIO</t>
  </si>
  <si>
    <t>FECHA DE CIERRE</t>
  </si>
  <si>
    <t>REQUISITOS</t>
  </si>
  <si>
    <t>LINK DE ACCESO</t>
  </si>
  <si>
    <t>Innpulsa</t>
  </si>
  <si>
    <t>Todos</t>
  </si>
  <si>
    <t>MinTIC</t>
  </si>
  <si>
    <t>Bancóldex</t>
  </si>
  <si>
    <t>Neocrédito- Bancoldex</t>
  </si>
  <si>
    <t>Microempresas</t>
  </si>
  <si>
    <t>Leasing digital- Bancoldex</t>
  </si>
  <si>
    <t>Información detallada y específica acerca de activos de su interés 
Posibilidad de escoger entre las referencias de activos brindadas por varios proveedores
Utilizar un simulador para el financiamiento vía leasing
Solicitar financiación vía leasing Bancóldex a través de la plataforma digital Conocer contenidos de interés</t>
  </si>
  <si>
    <t>https://www.bancoldex.com/es/noticias/conoce-leasing-digital</t>
  </si>
  <si>
    <t>Apoyo a emprendedores y empresas que aborden problemas sociales urgentes</t>
  </si>
  <si>
    <t>Draper Richards Kaplan Foundation</t>
  </si>
  <si>
    <t>Hasta 300,000 USD</t>
  </si>
  <si>
    <t>Permanente</t>
  </si>
  <si>
    <t xml:space="preserve">NOMBRE DE LA CONVOCATORIA </t>
  </si>
  <si>
    <t xml:space="preserve">ENTIDAD LÍDER </t>
  </si>
  <si>
    <t xml:space="preserve">OBJETIVO </t>
  </si>
  <si>
    <t xml:space="preserve">FECHA DE CIERRE </t>
  </si>
  <si>
    <t xml:space="preserve">MÁS INFORMACIÓN E INSCRIPCIONES: </t>
  </si>
  <si>
    <t>https://formacionexportadora.colombiatrade.com.co/herramientas-para-futuros-exportadores/preparese-para-exportar/capsulas-de-alistamiento</t>
  </si>
  <si>
    <t xml:space="preserve">Ministerio de Comercio, Industria y Turismo, a través de Colombia Productiva </t>
  </si>
  <si>
    <t>FINANCIACIÓN O APOYO OFRECIDO</t>
  </si>
  <si>
    <t>Mujeres TIC para el cambio</t>
  </si>
  <si>
    <t>Fomentar el liderazgo femenino a través de procesos de formación gratuita para la productividad, que incluyen el fortalecimiento de habilidades para la vida con cursos de herramientas básicas empresariales y creación de contenidos con el fin de favorecer su empleabilidad, competitividad, emprendimientos y por lo tanto, el desarrollo de sus comunidades.</t>
  </si>
  <si>
    <t>https://mujeresticparaelcambio.gov.co/809/w3-propertyvalue-412234.html</t>
  </si>
  <si>
    <t>PÚBLICO OBJETIVO DE LA CONVOCATORIA</t>
  </si>
  <si>
    <t>Unidades productivas de todos los tamaños y sectores</t>
  </si>
  <si>
    <t>Sin requisitos</t>
  </si>
  <si>
    <t>Finbi</t>
  </si>
  <si>
    <t>Diagnóstico integral de la PYME: análisis de los aspectos más relevantes de la empresa; financiero con énfasis en estructura de pasivos, comercial, riesgos y gobierno corporativo
Modelo financiero: elaboración de herramienta financiera que plasma el desempeño histórico de la empresa, su estado actual y las proyecciones financieras que considera el desarrollo del negocio, la estrategia de crecimiento y diferentes opciones propuestas por el aliado.
Recomendaciones sobre la gestión financiera: recomendaciones encaminadas a plantear diferentes alternativas en la gestión de los pasivos y pasos a seguir para el logro de los objetivos de negocio planteados</t>
  </si>
  <si>
    <t>https://www.bancoldex.com/es/soluciones-de-fortalecimiento-empresarial/finbi-banca-de-inversion-para-pymes</t>
  </si>
  <si>
    <t>Nueva plataforma digital, ágil, intuitiva y amigable que acerca dos extremos, los aliados que ofrecen posibilidades reales de financiamiento empresarial y los microempresarios con necesidades de financiamiento para el mantenimiento y crecimiento de su negocio.</t>
  </si>
  <si>
    <t>Soluciones de financiamiento con diferentes opciones de crédito y
procesos ágiles y guiados que presentan alternativas que se adaptan a las necesidades de las empresas.</t>
  </si>
  <si>
    <t>https://neocredito.bancoldex.com/neocredito/home</t>
  </si>
  <si>
    <t>De acurerdo con la entidad</t>
  </si>
  <si>
    <t>Plataforma que permite a las pequeñas y medianas empresas (pymes) solicitar financiación para activos productivos online para el crecimiento de las compañías a largo plazo.</t>
  </si>
  <si>
    <t>Pequeñas y mediadas empresas</t>
  </si>
  <si>
    <t>De acurerdo con la solicitud específica</t>
  </si>
  <si>
    <t>Cursos de comercio exterior</t>
  </si>
  <si>
    <t>Los cursos de comercio exterior son un conjunto de videos cortos en los cuales un grupo de expertos le enseñarán sobre comercio exterior. Adicional en cada módulo encontrará links de acceso a información complementaria y material de descarga que permiten al empresario profundizar en los temas desarrollados.</t>
  </si>
  <si>
    <t>Apoyar a emprendedores y empresas que creen un cambio de paradigma transformacional para abordar de manera significativa un problema social urgente que afecta la vida de las personas.</t>
  </si>
  <si>
    <t>Emprendimientos sociales</t>
  </si>
  <si>
    <t>Presentar solicitud en línea (https://www.drkfoundation.org/apply-for-funding/) un resumen ejecutivo escrito, una presentación o un documento de plan de negocios que aborde los siguientes temas:
1. Problema y solución
2. Impacto
3. Escalabilidad
4. Líder (currículum vitae estándar para el (los) empresario(s), no simplemente una biografía de texto).</t>
  </si>
  <si>
    <t>https://www.drkfoundation.org/apply-for-funding/submit-an-application/</t>
  </si>
  <si>
    <t>A continuación, se presentan convocatorias y oportunidades de cofinanciación de proyectos, así como eventos y cursos de formación y capacitación en temas de desarrollo empresarial y competitividad, ofrecidos por entidades nacionales y de cooperación, de utilidad para las cámaras de comercio y los actores institucionales y empresariales en las regiones.</t>
  </si>
  <si>
    <t>CONVOCATORIA DE BENEFICIARIOS DEL PROGRAMA ALDEA B – 24</t>
  </si>
  <si>
    <t>Acelerar el crecimiento de los emprendimientos más destacados de Colombia. Reconocn que el próximo gran caso de éxito surgirá de aquellos con la determinación de superar los límites establecidos.</t>
  </si>
  <si>
    <t>Emprendedores con una mentalidad exponencial y la convicción de llegar lejos a unirse a nosotros en este viaje transformador.</t>
  </si>
  <si>
    <t>Podrás acceder a una llave (váucher) desde $6.500.000 hasta $50.000.000 gracias a la cual, podrás acceder a los beneficios del programa.</t>
  </si>
  <si>
    <t>Constitución: Persona natural o jurídica, o spin off, con operación mercantil en el territorio nacional, formalmente constituida en cualquier cámara de comercio del país.
Equipo Emprendedor: Contar con un equipo de al menos dos (2) personas mayores de edad con disposición para atender los requerimientos del programa.
Ventas: Tener ingresos operacionales a la fecha de presentación de la propuesta segúnla declaración realizada por el emprendedor en el formulario de inscripción.
Operación Comercial: Contar con operación de hasta (7) años</t>
  </si>
  <si>
    <t>https://www.innpulsacolombia.com/convocatoria-de-beneficiarios-del-programa-aldea-b-24/</t>
  </si>
  <si>
    <t>MinCiencias</t>
  </si>
  <si>
    <t>Es un programa que busca mejorar la gestión, el desempeño y la competitividad de las mipymes a través de la transferencia de conocimiento en diferentes temáticas.
Además, es un espacio para generar conexiones de valor entre empresarios y entidades financieras para visualizar nuevas oportunidades de crecimiento.</t>
  </si>
  <si>
    <t>Conecta Digital</t>
  </si>
  <si>
    <t>Mipymes con énfasis en micro y pequeñas empresas</t>
  </si>
  <si>
    <t>Como experiencia digital cuenta con tres momentos clave para apoyar a las empresas en el fortalecimiento de conocimientos.
1. Momento INSPIRA:
Un espacio de formación virtual abierto a diferentes empresas para profundizar conocimientos en 3 temáticas diferentes.
2. Momento EXPRIMENTA:
Acompañamiento personalizado entre nuestro equipo consultor y las empresas seleccionadas para profundizar en las necesidades de las empresas.
3. Momento ACTIVA:
Etapa en la que empresarios podrán conectar con entidades financieras y otras empresas en la rueda de negocios y financiera para visualizar nuevas oportunidades.</t>
  </si>
  <si>
    <t>https://conectadigital.bancoldex.com/</t>
  </si>
  <si>
    <t xml:space="preserve">Fondo Mujer Libre y Productiva </t>
  </si>
  <si>
    <t>DESTINACIÓN DE RECURSOS Y PRESENTACIÓN DE PROYECTOS - FONTUR</t>
  </si>
  <si>
    <t xml:space="preserve">Ministerio de Comercio, Industria y Turismo y Fontur </t>
  </si>
  <si>
    <t>Laboratorio Financiero – Capital Lab</t>
  </si>
  <si>
    <t>El programa está dirigido a Unidades Productivas de la economía popular y empresas que estén interesadas en recibir un acompañamiento financiero personalizado.
Nota: se requiere contar con conectividad a internet para recibir el acompañamiento financiero (para los casos que se realice de manera virtual).</t>
  </si>
  <si>
    <t>La convocatoria se realizará con cortes mensuales, cada corte de hasta 45 postulantes (hasta agotar cupos).</t>
  </si>
  <si>
    <t>Unidades Productivas de la economía popular y empresas que estén interesadas en recibir un acompañamiento financiero personalizado.</t>
  </si>
  <si>
    <t>https://www.innpulsacolombia.com/convocatoria-laboratorio-financiero-capital-lab/</t>
  </si>
  <si>
    <t>www.fontur.com.co
https://fontur.com.co/es/proyectos/manuales?q=es/proyectos/manuales</t>
  </si>
  <si>
    <t>En convenio con el Banco Agrario de Colombia, el Fondo Mujer tiene una línea de crédito dirigido a mujeres microempresarias. Las cuales a su vez podrán acceder a una compensación parcial de capital otorgado por parte del FME.</t>
  </si>
  <si>
    <t xml:space="preserve">Banco Agrario de Colombia y Fondo Mujer Libre </t>
  </si>
  <si>
    <t>Mujeres microempresarias / Pequeñas productoras - Mujer rural</t>
  </si>
  <si>
    <t>Mujer microempresaria capital de trabajo
Mujer microempresaria inversión
Los clientes (mujer) podrán recibir beneficio especial de incentivo a capital del 15% del valor desembolsado que será entregado a las mujeres que cumplan con unas condiciones establecidas.
Características
Monto máximo del crédito: Desde 1 SMMLV Hasta 8 SMMLV
Plazos: Hasta 36 meses para Capital de Trabajo o hasta 48 meses Inversión
Amortización a capital: mensual
Garantías: Fondo Nacional de Garantías (FNG)
Aplica Ley Mipyme
Mujer Rural
A través de la Banca Agropecuaria se atenderán a la mujer rural del país para ofrecer condiciones especiales bajo la vinculación de las líneas:
Mujer rural capital de trabajo
Mujer rural inversión
Otorgando un beneficio especial de incentivo a capital del 10% del valor desembolsado que será entregado a las mujeres que cumplan con las condiciones establecidas.
Características
Monto máximo del crédito: Hasta 13 SMMLV ($15.080.000)
Plazos: Hasta 36 meses para Capital de Trabajo o hasta 60 meses Inversión
Amortización a capital: trimestral, semestral, anual o al vencimiento, según el flujo de caja del proyecto.
Garantías: Fondo Agropecuario de Garantías (FAG).</t>
  </si>
  <si>
    <t>https://fondomujer.gov.co/portfolio/lineas-de-credito-programa-financiero/</t>
  </si>
  <si>
    <t>Linea de credito transporte de carga pesada se reactiva 2024</t>
  </si>
  <si>
    <t>Modernizar y renovar del parque automotor de carga nacional de acuerdo con los lineamientos de Política del Gobierno Nacional, El Ministerio de Transporte y Bancóldex.</t>
  </si>
  <si>
    <t>Personas naturales y jurídicas, distintas de entidades financieras, consideradas como micros, pequeñas y medianas empresas, transportadores propietarios como máximo de siete vehículos de carga pesada. Para verificar este requisito sólo se tendrán en cuenta vehículos con Peso Bruto Vehicular superior a 10.5 toneladas.</t>
  </si>
  <si>
    <t>Automotriz</t>
  </si>
  <si>
    <t>Monto máximo por beneficiario
Hasta el 100% del valor de cada vehículo superior a 10.5 toneladas de peso bruto vehicular adquirido sin superar los COP 1.500 millones por beneficiario.
Plazo 
Hasta ocho (8) años.
Periodo de gracia a capital
Hasta (6) meses de gracia.
*Cupo aproximado, puede variar dependiendo de la demanda de crédito en la fecha de corte.</t>
  </si>
  <si>
    <t xml:space="preserve">Hasta el agotamiento de los recursos aportados por el Ministerio de
Transporte. </t>
  </si>
  <si>
    <t>https://www.bancoldex.com/es/soluciones-financieras/lineas-de-credito/linea-de-credito-transporte-de-carga-pesada-se-reactiva-2024</t>
  </si>
  <si>
    <t>Ficha que regirá para la radicación de proyectos en competitividad, promoción de los destinos nacionales e infraestructura turística en el país que se cofinancian a través de los recursos que administra el Patrimonio Autónomo.
El objetivo es promover la implementación de programas que incluyan, de manera integral, diferentes componentes de varias líneas y simplifique los trámites para garantizar una mayor eficiencia en el gasto.</t>
  </si>
  <si>
    <t>Fontur</t>
  </si>
  <si>
    <t>Microempresa</t>
  </si>
  <si>
    <t>https://fondoprogreso.co/</t>
  </si>
  <si>
    <t>Enfasis en negocios de agroindustria, educación, economia circular, cambio climático, entre otros</t>
  </si>
  <si>
    <t>Fondo Progreso</t>
  </si>
  <si>
    <t>La entidad entregará financiamiento basado en project finance contra flujos futuros de proyectos.</t>
  </si>
  <si>
    <t>Implementar una estrategia de inversión sostenible a través del financiamiento de proyectos con impacto positivo, respaldada por una medición continua de su impacto y una sólida alianza con actores clave en el desarrollo regional.</t>
  </si>
  <si>
    <t>No especifica</t>
  </si>
  <si>
    <t>Alphamundi Group</t>
  </si>
  <si>
    <t>Proporciona financiamiento de deuda y capital a emprendimientos de impacto escalables en América Latina y África en sectores como la inclusión financiera, la alimentación sostenible y la energía renovable.</t>
  </si>
  <si>
    <t>AlphaMundi Group Ltd es una entidad comercial con sede en Ginebra, Suiza, y dedicada exclusivamente a la inversión de impacto: inversiones rentables que generan beneficios netos mensurables para la sociedad.</t>
  </si>
  <si>
    <t>Empresas de impacto escalables en sectores como la inclusión financiera, la alimentación sostenible y la energía renovable</t>
  </si>
  <si>
    <t>Financiar emprendimientos de impacto de manera rentable, con la intención de contribuir a impactos sociales y/o ambientales positivos mensurables.
Desarrollo del campo a través de la participación en iniciativas de la industria, asociaciones y promoción.</t>
  </si>
  <si>
    <t>https://www.alphamundigroup.com/</t>
  </si>
  <si>
    <t>GenScript</t>
  </si>
  <si>
    <t>El Programa de subvenciones para la investigación en ciencias biológicas de GenScript es una nueva iniciativa dedicada a respaldar los avances en las áreas de investigación en ciencias biológicas, incluidas, entre otras, las que se indican a continuación. Este programa está diseñado para empoderar a los investigadores al proporcionar fondos destinados explícitamente a la compra de reactivos y servicios de GenScript.</t>
  </si>
  <si>
    <t>https://www.genscript.com/grantprogram.html</t>
  </si>
  <si>
    <t>La entidad entregará financiamiento basado en los tipos de proyectos.</t>
  </si>
  <si>
    <t>Global Innovation Fund</t>
  </si>
  <si>
    <t>Buscan innovaciones que creen que tienen el mayor potencial para mejorar las vidas de millones de personas que viven en la pobreza.</t>
  </si>
  <si>
    <t>https://www.globalinnovation.fund/what-we-fund</t>
  </si>
  <si>
    <t>Fábricas de Productividad y Sostenibilidad</t>
  </si>
  <si>
    <t>Ministerio de Comercio, Industria y Turismo,  Colombia Productiva</t>
  </si>
  <si>
    <t>Ayudar a las empresas a producir más y mejor. Es un modelo desarrollado bajo la metodología de extensionismo tecnológico (Manufacturing Extension Partnership), que brinda hasta 60 horas de asistencia técnica especializada a empresas para implementar estrategias a la medida de las compañías en nueve líneas de servicio y mejorar su productividad de la mano de expertos en al menos un 8%.</t>
  </si>
  <si>
    <t>https://www.colombiaproductiva.com/fabricasdeproductividadysostenibilidad</t>
  </si>
  <si>
    <t>https://www.gottliebfoundation.org/emergency-grant/</t>
  </si>
  <si>
    <t>Apoyo de Emergencia Adolph y Esther Gottlieb</t>
  </si>
  <si>
    <t>Adolph and Esther Gottlied Foundation</t>
  </si>
  <si>
    <t>Proporcionar asistencia financiera provisional a pintores, grabadores y escultores calificados cuyas necesidades son el resultado de un incidente catastrófico imprevisto y que carecen de los recursos para hacer frente a esa situación. El Programa de Subvenciones de Emergencia y el Programa de Apoyo Individual continuarán funcionando como lo han hecho durante los últimos cuarenta años para ayudar a los artistas visuales maduros en la pintura, el dibujo, el grabado y la escultura.
Cada subvención se otorga como asistencia única para una emergencia específica, como por ejemplo incendio, inundación o necesidad médica de emergencia. El monto máximo de esta subvención es de $15,000; lo típico es una subvención de $5,000.</t>
  </si>
  <si>
    <t>Derechos Humanos</t>
  </si>
  <si>
    <t>https://www.iaf.gov/apply-for-grant/#eligibility</t>
  </si>
  <si>
    <t>Subvención para el Desarrollo Comunitario</t>
  </si>
  <si>
    <t>Inter- American Foundation</t>
  </si>
  <si>
    <t>Invertimos en proyectos de desarrollo liderados por la comunidad en América Latina y el Caribe. Nos asociamos con organizaciones locales que identifican soluciones innovadoras y viables a los desafíos de desarrollo local , en particular en comunidades desfavorecidas o excluidas.</t>
  </si>
  <si>
    <t>Solicitudes por montos entre US$ 25.000 y US$ 400.000 .</t>
  </si>
  <si>
    <t>Acompañar a Unidades Productivas de la economía popular y empresas a través de un proceso de alistamiento y asesoría financiera personalizada, para que fortalezcan sus conocimientos financieros e incrementen sus habilidades para administrar sus recursos de una manera más eficiente y puedan tomar mejores decisiones.</t>
  </si>
  <si>
    <t>Promover el desarrollo y crecimiento sostenible de las pequeñas y medianas empresas de todos los sectores económicos, a través de un servicio de banca de inversión que les facilita el acceso a asesorías financieras adecuadas, de alta calidad técnica y con tarifas competitivas</t>
  </si>
  <si>
    <t>Puede presentar su candidatura cualquier tipo de organización, incluidas empresas sociales, empresas con fines de lucro, organizaciones sin fines de lucro, agencias gubernamentales, organizaciones internacionales e instituciones de investigación de cualquier país. Se recomienda que los innovadores, emprendedores o investigadores individuales presenten su candidatura a través de una organización afiliada.</t>
  </si>
  <si>
    <t>Enfoque holístico del desarrollo sostenible promueve e invierte en iniciativas de base lideradas por ciudadanos en América Latina y el Caribe para ayudar a las comunidades a aprovechar oportunidades y resolver sus propios problemas.</t>
  </si>
  <si>
    <t>Programa de subvenciones para la investigación en ciencias biológicas de GenScript</t>
  </si>
  <si>
    <t>Líneas de Crédito - Programa Financiero</t>
  </si>
  <si>
    <t>Asistencia técnica en calidad para mipymes</t>
  </si>
  <si>
    <t xml:space="preserve"> Ministerio de Comercio, Industria y Turismo y Colombia Productiva e Icontec</t>
  </si>
  <si>
    <t xml:space="preserve">Esta convocatoria está dirigida a las mipymes de los sectores que se describen a continuación. La asistencia técnica se dará en las normas descritas para cada sector:
Cosméticos y aseo: BPM, ISO 22716, ISO 9001.
Farmacéutico: BPM informe 37 y 45 de la OMS; estándares para industria de Cannabis.
Moda: ISO 9001, sellos de sostenibilidad. 
Aeronáutico: AS9100, acreditación NADCAP.
Astillero: normas para fabricantes de pequeñas embarcaciones.
Automotriz: IATF 16949, ISO 9001.
Turismo: Global Sustainable Tourism Council – GSTC; NTS.
Servicios: ISO 27001; Normas técnicas de metrología; ISO 17043; ISO 17065.
Agroindustria: GlobalGAP, BRC, FSSC 22000, IFS, ASC, HACCP, BPM, BPA. </t>
  </si>
  <si>
    <t>Cosméticos y aseo, farmacéutico, moda, aeronáutico, astillero, automotriz, turismo, servicios y agroindustria</t>
  </si>
  <si>
    <t>Diagnóstico de planeación estratégica.
Plan de trabajo basado en el diagnóstico.
Implementación del plan de trabajo a través de asistencia y acompañamiento técnico.
Cierre del proyecto con resultados y análisis del proceso.</t>
  </si>
  <si>
    <t>https://www.colombiaproductiva.com/ptp-servicios/ptp-convocatorias/para-empresas/asistenciacalidadmipymes</t>
  </si>
  <si>
    <t>Koica Colombia</t>
  </si>
  <si>
    <t>Programa de Consultoría de Proyectos y Desarrollo</t>
  </si>
  <si>
    <t>KOICA apoyará al Gobierno de Colombia para reducir la pobreza y lograr el desarrollo sostenible como un objetivo general de su Programa de Ayuda en Forma de Subvenciones, como se menciona en la Estrategia de Asociación con el País (CPS) del Gobierno de la República de Corea para Colombia, centrándose en las siguientes cuatro áreas prioritarias.</t>
  </si>
  <si>
    <t>Desarrollo Regional , Transporte, desarrollo industrial y Posconflicto</t>
  </si>
  <si>
    <t>https://www.koica.go.kr/col_en/4956/subview.do</t>
  </si>
  <si>
    <t>https://www.mdif.org/our-work/initiatives-and-programs/mdif-ventures/</t>
  </si>
  <si>
    <t>Invertir en medios digitales jóvenes con impacto</t>
  </si>
  <si>
    <t>MDIF</t>
  </si>
  <si>
    <t>Empresas en todo el espectro de la etapa inicial, desde pre-semilla (“amigos y familiares” / ángel) hasta rondas de crecimiento / Serie A
Puede optar por realizar inversiones de seguimiento en empresas participadas existentes.</t>
  </si>
  <si>
    <t xml:space="preserve">La cantidad de inversión depende de muchos factores, entre ellos: la etapa de desarrollo de la empresa, el tamaño total de la ronda y la ubicación. Al enviar la solicitud, indique la cantidad total de dinero que está recaudando y qué parte de la ronda ya se ha recaudado </t>
  </si>
  <si>
    <t>Capital de trabajo y sustitución de pasivos: Materias primas, insumos, nómina y demás costos y gastos operativos de funcionamiento.  
Igualmente, los recursos del crédito se podrán utilizar para la sustitución de los pasivos de las empresas, facilitando su liquidez.  Se excluyen de esta posibilidad tanto la sustitución de créditos de Bancóldex, como la de los pasivos con socios o accionistas.
Modernización: Compra o arrendamiento (leasing) de bienes inmuebles, maquinaria y equipo, adecuaciones o mejoras de instalaciones y locales comerciales, y demás activos fijos vinculados directamente a la actividad económica de las empresas. 
Serán financiables vehículos de transporte de carga, y, en el caso de transporte de pasajeros serán financiables taxis, buses, busetas, y microbuses de transporte público de las siguientes tecnologías: EURO V, VI, gas, híbridos y eléctricos.</t>
  </si>
  <si>
    <t xml:space="preserve"> - Diagnostico financiero de tu negocio
- Asesoría financiera personalizada
- Herramientas financieras
-  Posibilidad de encontrar fuentes de financiación adecuadas a su necesidad, (Bancos, Cooperativas y otras entidades financieras).</t>
  </si>
  <si>
    <t>Asistir a las organizaciones para revisar y ajustar su planeación estratégica y sus procesos, orientándolos hacia la mejora continua, basada en estándares de calidad.
Las beneficiarias recibirán hasta 50 horas de acompañamiento especializado de expertos en las normas y estándares de su sector.</t>
  </si>
  <si>
    <t xml:space="preserve"> - La obligación debe tener mínimo el 70% saldo capital pagado.
- No haber tenido mora mayor a 30 días
- El abono del incentivo se hace al saldo de capital de la deuda
- Cliente puede hacer abonos parciales a saldo de la obligación
- El incentivo se entregará una única vez por titular de la obligación
- No haber realizado prepago de la obligación (pago total) antes de cumplir con el 70%.
- Recibir educación económica y financiera</t>
  </si>
  <si>
    <t>Hasta agotar cupos</t>
  </si>
  <si>
    <t>31 de diciembre de 2024</t>
  </si>
  <si>
    <t>23 de mayo de 2024</t>
  </si>
  <si>
    <t>2 de febrero de 2024</t>
  </si>
  <si>
    <t>05 de agosto de 2024</t>
  </si>
  <si>
    <t>12 de enero de 2024</t>
  </si>
  <si>
    <t>30 de marzo de 2025</t>
  </si>
  <si>
    <t>02 de mayo de 2024</t>
  </si>
  <si>
    <t>27 de diciembre de 2024</t>
  </si>
  <si>
    <t>19 de diciembre de 2024</t>
  </si>
  <si>
    <t>01 de agosto de 2023</t>
  </si>
  <si>
    <t>Fabricas de Productividad y Sostenibilidad</t>
  </si>
  <si>
    <t>Brindar asistencia técnica y conocimiento para que empresas de todos los departamentos del país, especialmente mipymes, mejoren sus indicadores de productividad y sostenibilidad, mínimo en 8 % dentro de la empresa y 15 % en promedio para todas las empresas atendidas en el Programa.</t>
  </si>
  <si>
    <t>El Programa tiene cobertura nacional, gracias a convenios con cámaras de comercio, Confecámaras y cajas de compensación.</t>
  </si>
  <si>
    <t xml:space="preserve"> - Pertenecer a los sectores de manufacturas, agroindustria (no se incluye agricultura) y servicios incluidos en el Anexo 1 del presente documento.
-Tener al menos dos años de constituida.
-Contar con al menos los últimos dos años consecutivos de operación, durante los cuales la empresa haya desarrollado actividades relacionadas con el producto o servicio que ofrece.
-Contar con mínimo cuatro personas vinculadas bajo cualquier modalidad de contrato.
-Que la Empresa no haya desistido del Programa en el Ciclo al cual se postula. Esta situación corresponde a aquella en la cual la empresa, sin haber iniciado la Asistencia Técnica, decide no continuar con el Programa.
-Que la Empresa no haya sido expulsada (retiro en los casos en que Colombia Productiva y la Cámara o el Operador consideren que la empresa ha incumplido los Términos y Condiciones del Programa, o por cualquier actuación que ponga en riesgo la ejecución, reputación o financiación de este) o haya renunciado al Programa (cuando la empresa, una vez iniciada la Asistencia Técnica, decide no continuar en el Programa) en cualquiera de los Ciclos previos.
-No estar habilitada como Extensionista en la Base Nacional de Extensionistas.
-Tener registro mercantil actualizado.
-Diligenciar el autodiagnóstico y contar con un resultado de al menos 49,5 puntos.
-Comprometerse a entregar la información solicitada por Colombia Productiva directamente o a través de una persona natural o jurídica autorizada, incluso durante los cinco años siguientes a la finalización de la asistencia técnica.
-Conocer y aceptar las políticas de tratamiento de datos personales y de administración de secretos empresariales de Colombia -Productiva y la Cámara de Comercio de su región.</t>
  </si>
  <si>
    <t>Las empresas que participan en Fábricas de Productividad y Sostenibilidad reciben 60 horas de asistencia técnica en cualquiera de las nueve líneas de servicio del Programa, más un enfoque especial en sostenibilidad: 
1. Habilitación 
2. Asignación de gestor.
3. Visita Inicial 
4. Diagnostico
5. Definición de la línea de servicios a implementar. 
6. Definicición de Líder de proyecto.
7. Selección de extencionistas 
8. Vinculación al programa 
9. Pago contrapartida
- Asistencias tecnica (Plan de trabajo, seguimiento, evaluación y cierre de la intervención )</t>
  </si>
  <si>
    <t>18 de septiembre de 2024</t>
  </si>
  <si>
    <t>17 de septiembre de 2025</t>
  </si>
  <si>
    <t>https://fondomujer.gov.co/portfolio/mujeres-equidad-y-empleo/</t>
  </si>
  <si>
    <t>Mujeres: Equidad y Empleo</t>
  </si>
  <si>
    <t xml:space="preserve">Programa de inclusión laboral y mentorías de empleabilidad con enfoque de género y superación de barreras, que permita el acceso efectivo a oportunidades de empleo formal y la vinculación laboral formal.
</t>
  </si>
  <si>
    <t>Mujeres mayores de 18 años, que residan en alguno de los siguientes municipios focalizados geográficamente, sin limitarse a ellos, lo cual será definido por el FONDO MUJER: Bogotá, Soacha, Chía, Zipaquirá, Cota, Mosquera, Madrid, Facatativá, El Rosal, Medellín, Itagüí, Bello, Envigado, Rionegro, La Ceja, Carmen de Viboral, Cali, Jamundí, Palmira, Yumbo, Barranquilla, Soledad, Malambo, Galapa, Cartagena, Santa Marta, Riohacha, Cúcuta, Villa del Rosario, Los Patios, Ibagué, Popayán, Valledupar, Pereira y Florencia . Se priorizará la participación de: – Mujeres cabezas de hogar – Mujeres cuidadoras – Mujeres diversas – Mujeres migrantes – Mujeres étnicas</t>
  </si>
  <si>
    <t xml:space="preserve"> -  Acceso a empleo formal: Facilita la inserción de mujeres en condiciones de vulnerabilidad al mercado laboral formal, garantizando igualdad de oportunidades.
– Mitigación de barreras: Proporciona formación, certificación, y apoyos para superar obstáculos como transporte, conectividad y cuidados de dependientes.
– Redes de apoyo: Fomenta el desarrollo de redes de apoyo entre mujeres, potenciando el empoderamiento colectivo.
– Acompañamiento laboral: Asegura la estabilidad laboral de las beneficiarias mediante el seguimiento durante los primeros meses de empleo.
– Formación de líderes: Capacita a mujeres como mentoras, empoderándolas para que lideren procesos de empleabilidad en sus comunidades.
– Impacto social ampliado: Al crear un modelo de mentoría, se impacta directamente a un mayor número de mujeres en diferentes territorios del país.</t>
  </si>
  <si>
    <t>Fondo Mujer Libre, Fundación Colombia Incluyente y USAID</t>
  </si>
  <si>
    <t>No especifica.</t>
  </si>
  <si>
    <t>Convocatoria abierta de propuestas: Subvenciones para políticas de defensores del desarrollo</t>
  </si>
  <si>
    <t>Apoyar a grupos del Sur Global para que realicen trabajos para prevenir y abordar los riesgos que enfrentan los defensores de derechos humanos cuando alzan su voz sobre proyectos financiados por bancos de desarrollo . 
Además del apoyo financiero, la Campaña también está dispuesta a ofrecer apoyo técnico y orientación sobre investigación y promoción de represalias relacionadas con actividades apoyadas por los bancos de desarrollo.</t>
  </si>
  <si>
    <t>1. Tener un componente relacionado con el espacio cívico, la seguridad de los defensores o las represalias (como amenazas, ataques, acoso judicial, etc.) contra defensores de derechos humanos;
2. involucrar al menos a una institución de financiación del desarrollo o tener el potencial de involucrar al menos a una institución de financiación del desarrollo.</t>
  </si>
  <si>
    <t>https://rightsindevelopment.org/news/open-call-for-proposals-defenders-in-development-policy-grants/</t>
  </si>
  <si>
    <t>Línea de Crédito Manizales Se Reactiva</t>
  </si>
  <si>
    <t>Impulsar la actividad de las microempresas y pequeñas empresas de la ciudad de Manizales, la Alcaldía de la ciudad y Bancóldex han creado una línea especial de crédito</t>
  </si>
  <si>
    <t xml:space="preserve">Personas naturales y jurídicas, consideradas como micros y pequeñas empresas, de todos los sectores económicos, con domicilio principal en la ciudad de Manizales, con registro vigente de Cámara de Comercio al 2024. </t>
  </si>
  <si>
    <t>24 de septiembre de 2024</t>
  </si>
  <si>
    <t>Cupo aproximado, puede variar dependiendo de la demanda de crédito en la fecha de corte.</t>
  </si>
  <si>
    <t>https://www.bancoldex.com/es/soluciones-financieras/lineas-de-credito/linea-de-credito-manizales-se-reactiva</t>
  </si>
  <si>
    <t>Coalición para los derechos humanos en el desarrollo</t>
  </si>
  <si>
    <t xml:space="preserve">Subvenciones (hasta USD 5.000) para apoyar a grupos del Sur Global para que realicen trabajos para prevenir y abordar los riesgos que enfrentan los defensores de derechos humanos cuando alzan su voz sobre proyectos financiados por bancos de desarrollo . </t>
  </si>
  <si>
    <t>Defensores de los derechos humanos: cualquier individuo o comunidad que actúe para promover, proteger o esforzarse por la protección y realización de los derechos humanos y las libertades fundamentales a través de medios pacíficos.
Instituciones de financiación del desarrollo: son instituciones nacionales o internacionales que proporcionan préstamos, subvenciones y otros tipos de apoyo financiero o técnico para proyectos, actividades y políticas en todo el mundo. Algunos ejemplos son el Banco Mundial, el Banco Africano de Desarrollo, el Banco Interamericano de Desarrollo, la Agencia Francesa de Desarrollo (AFD), el Banco Asiático de Desarrollo, el Banco Europeo de Inversiones, el Banco Europeo de Reconstrucción y Desarrollo, el Banco Exim de China, etc. Tenga en cuenta que no apoyaremos actividades dirigidas a bancos comerciales.</t>
  </si>
  <si>
    <t>Ofrece inversiones de capital a empresas de medios de comunicación jóvenes y en crecimiento con un impacto social positivo y potencial de expansión. Se centra en proyectos ubicados o que prestan servicios a audiencias en países donde el acceso a noticias e información libres e independientes está amenazado.</t>
  </si>
  <si>
    <t>20 de agosto de 2024</t>
  </si>
  <si>
    <t>10 de mayo de 2025</t>
  </si>
  <si>
    <t>https://www.colombiaproductiva.com/ptp-servicios/ptp-convocatorias/para-empresas/asesoriaespecializadapnud</t>
  </si>
  <si>
    <t>Convocatoria para asesorías grupales en encadenamientos productivos</t>
  </si>
  <si>
    <t>Programa de las Naciones Unidas para el Desarrollo y Colombia Productiva</t>
  </si>
  <si>
    <t>Brindar a 400 mipymes y unidades productivas un programa de asesoría y entrenamiento en instrumentos para promover la generación y desarrollo de encadenamientos productivos.</t>
  </si>
  <si>
    <t>Impulsar la integración de las mipymes y unidades productivas a las cadenas de valor locales y globales, en línea con lo planteado en la Política de Industrialización del Ministerio de Comercio, Industria y Turismo.
Como parte de la estrategia ‘EnCadena, mejores proveedores’, la convocatoria apunta a que estas empresas reciban quince horas de asesoría virtual, sincrónica y asincrónica, basada en el desarrollo de temas vinculados a las metodologías de intervención en empresas aplicadas por PNUD en sus programas de crecimiento y hábitos empresariales.</t>
  </si>
  <si>
    <t xml:space="preserve"> - Carta de postulación al programa
- Copia del Registro Único Tributario (RUT) del postulante
- Copia documento de identidad del representante legal del postulante.
</t>
  </si>
  <si>
    <t xml:space="preserve">Las MIPYMES y/o Unidades Productivas que resulten seleccionadas serán beneficiarias
de un programa de asesoría virtual de quince (15) horas en conceptos y herramientas
base que permitirán impulsar su inserción a las cadenas de valor. Las quince (15) horas
de asesoría se desarrollarán mediante las siguientes estrategias:
• Cinco (5) talleres virtuales sincrónicos semanales (2 horas por taller) y,
• Cinco (5) horas de contenido asincrónico (1 hora semanal) que complementarán
los temas tratados en los talleres. </t>
  </si>
  <si>
    <t>Fundación ONCE América Latina - FOAL</t>
  </si>
  <si>
    <t>https://www.foal.es/es/convocatorias/convocatoria-abierta-y-permanente-de-foal_new</t>
  </si>
  <si>
    <t>Fundación ONCE América latina - FOAL</t>
  </si>
  <si>
    <t>Institución educativa, pública o privada, de América Latina y organizaciones de la sociedad civil que trabajen por las personas con discapacidad visual</t>
  </si>
  <si>
    <t>Apoyar, liderar y/o ejecutar acciones diseñadas en colaboración con las diferentes asociaciones, entidades y organizaciones de personas con discapcidad visual y/o para personas con discapacidad visual en los 19 países latinoamericanos en los que actuamos.</t>
  </si>
  <si>
    <t>Personas con discapacidad visual</t>
  </si>
  <si>
    <t>La concesión de ayudas, subvenciones o apoyo técnico está supeditada a la evaluación de los proyectos presentados a FOAL, a cargo de nuestra Comisión Permanente, que se reúne mensualmente para aprobar o denegar las distintas propuestas elevadas desde la Oficina Téncnica. 
La naturaleza de los recursos destinados a estos apoyos o ayudas podrá ser de tipo económico, humano, tecnológico y/o material.</t>
  </si>
  <si>
    <t>Diligenciar el formulario que se encuentra en la pagína web.</t>
  </si>
  <si>
    <t>Emprende Pro Mujer</t>
  </si>
  <si>
    <t>24 de Octubre de 2023</t>
  </si>
  <si>
    <t>30 de septiembre de 2025</t>
  </si>
  <si>
    <t>https://fondomujer.gov.co/portfolio/emprende-pro-mujer/</t>
  </si>
  <si>
    <t>Fondo Mujer Emprende y Pro Mujer lanzan el programa Emprende Pro Mujer que busca orientar el desarrollo y potenciar las capacidades de las mujeres emprendedoras en todo el territorio nacional para el fortalecimiento de sus negocios. El Programa tiene como fin aportar al cierre de la brecha de conocimientos y habilidades para emprender.</t>
  </si>
  <si>
    <t>Mujeres emprendedoras a nivel nacional. Su objetivo principal es orientar el desarrollo y potenciar las capacidades empresariales de estas mujeres para fortalecer sus negocios</t>
  </si>
  <si>
    <t>Las participantes tendrán la oportunidad de adquirir habilidades en gestión financiera, utilizar estratégicamente las redes sociales para incrementar las ventas y buscar fuentes de financiamiento para el crecimiento empresarial. El programa busca contribuir al cierre de la brecha de conocimientos y habilidades necesarios para emprender con éxito.</t>
  </si>
  <si>
    <t>Mujeres Empresarias y Emprendedoras de Colombia.</t>
  </si>
  <si>
    <t>Ministerio de Comercio, Industria y Turismo y Colombia Productiva</t>
  </si>
  <si>
    <t>16 de enero de 2025</t>
  </si>
  <si>
    <t>13 de noviembre de 2024</t>
  </si>
  <si>
    <t>30 de abril de 2025</t>
  </si>
  <si>
    <t>https://www.colombiaproductiva.com/ptp-servicios/ptp-convocatorias/para-empresas/asistenciacalidad</t>
  </si>
  <si>
    <t>Convocatoria de asistencia técnica del programa Calidad para la internacionalización 2.0</t>
  </si>
  <si>
    <t>Ministerio de Comercio, Industria y Turismo y Colombia Productiva,  ICONTEC</t>
  </si>
  <si>
    <t xml:space="preserve">Generar acciones para desarrollar la oferta de servicios de la infraestructura de la calidad, así como incentivar el mercado de certificación en el país, y brindar mecanismos que permitan a las empresas acceder a mercados internacionales, a través del cumplimiento de requisitos de calidad.
En este sentido, la presente convocatoria tiene como fin brindar asistencia técnica a 250 empresas y/o laboratorios para facilitar su acceso a mercados internacionales, tomando como base las normas, sellos y certificaciones relacionadas con la calidad y sostenibilidad objeto de los mercados destino (o acreditaciones, en el caso de laboratorios). </t>
  </si>
  <si>
    <t>Micro, pequeñas o medianas empresa, según la información reportada en el Registro Mercantil, de acuerdo con la Ley 957 de 2019 o normativa vigente, de cualquier parte del país, que pertenezcan a los sectores identificados en la Política de Desarrollo Productivo y la Política de Reindustrialización , así como los laboratorios que presten servicios a estas empresas.
Estas deben ser parte de los siguientes sectores de agroalimentos, manufacturas y servicios priorizados por Colombia Productiva.</t>
  </si>
  <si>
    <t>Agroalimentos, manufacturas, quimicos, plástico, industria para la construcción, indiustria del movimiento, servicios, turismo y laboratorios.</t>
  </si>
  <si>
    <t>Las empresas reciben 70 horas de asistencia técnica para facilitar su acceso a mercados internacionales, tomando como base las normas, sellos y certificaciones relacionadas con la calidad y sostenibilidad objeto de los mercados destino. (o acreditaciones, en el caso de laboratorios). 
A los laboratorios se les brindará hasta 70 horas de preauditoria y/o inspección en la norma ISO/IEC 17025 de 2017.</t>
  </si>
  <si>
    <t xml:space="preserve"> - Ser micro, pequeña o mediana empresa (mipyme), según la información reportada en el Registro Mercantil, de acuerdo con la Ley 957 de 2019 o normativa vigente.
- Estar constituida como persona jurídica.
-Tener al menos un año de constituida. 
-Tener registro mercantil actualizado. 
-No encontrarse en proceso de liquidación ni restructuración e-empresarial. 
-No estar reportados en listas restrictivas y vinculantes de acuerdo con la política SARLAFT. 
-Tener mínimo cuatro empleados, de acuerdo con el RUES.
-Estar dentro de los sectores priorizados por Colombia Productiva. 
-Tener la disposición para asignar una persona líder encargada que sea interlocutora en todo el proceso de implementación del componente I o II, si aplica.
-Garantizar equipos de cómputo y conectividad adecuada para el desarrollo de los componentes I o II, si aplica.</t>
  </si>
  <si>
    <t>Convocatoria de certificación del programa Calidad para la internacionalización 2.0</t>
  </si>
  <si>
    <t>https://www.colombiaproductiva.com/ptp-servicios/ptp-convocatorias/para-empresas/certificacioncalidad</t>
  </si>
  <si>
    <t>Cofinanciar la evaluación o auditorías de 40 empresas para la certificación de sus productos, procesos y/o servicios.
Esta convocatoria hace parte del programa ‘Calidad para la internacionalización 2.0’, de la estrategia ‘Calidad para la Reindustrialización’, y responde a la necesidad de generar acciones para desarrollar la oferta de servicios de la infraestructura de la calidad, así como incentivar el mercado de certificación en el país, y brindar mecanismos que permitan a las empresas acceder a mercados internacionales, a través del cumplimiento de requisitos de calidad.</t>
  </si>
  <si>
    <t>Micro, pequeñas o medianas empresas, según la información reportada en el Registro Mercantil, de acuerdo con la Ley 957 de 2019 o normativa vigente, de cualquier parte del país, que pertenezcan a los sectores identificados en la Política de Desarrollo Productivo y la Política de Reindustrialización, así como los laboratorios que presten servicios a estas empresas de agroalimentos, sistema moda, quimicos, plásticos, industrias para la construcción, industria del movimiento, serviciosy turismo.</t>
  </si>
  <si>
    <t>Agroalimentos, sistema moda, quimicos, plásticos, industrias para la construcción, industria del movimiento, serviciosy turismo.</t>
  </si>
  <si>
    <t xml:space="preserve"> - Evaluación de su producto, proceso o servicio a certificar.
- Acompañamiento para el Cumplimiento de requisitos técnicos de la norma en la que se busque la certificación.
- Sello de calidad Icontec y uso de distintivos de certificación (marcas de conformidad) que respaldan la calidad del producto, proceso o servicio.
- Implementación de controles de calidad, seguridad y cumplimiento de normativas vigentes, con el fin de minimizar riesgos asociados a fallos en productos, retiradas o rechazos en destino, protegiendo la empresa de pérdidas financieras.
- Certificación en el estándar escogido para la internacionalización por ICONTEC.</t>
  </si>
  <si>
    <t xml:space="preserve"> - Ser micro, pequeña o mediana empresa (mipyme), según la información reportada en el Registro Mercantil, de acuerdo con la Ley 957 de 2019 o normativa vigente.
- Estar constituida como persona jurídica.
- Tener al menos un año de constituida. 
- Tener registro mercantil actualizado. 
- No encontrarse en proceso de liquidación ni restructuración empresarial. 
- No estar reportados en listas restrictivas y vinculantes de acuerdo con la política SARLAFT. 
- Tener mínimo cuatro empleados, de acuerdo con el RUES.
- Estar dentro de los sectores priorizados por Colombia Productiva. 
- Tener la disposición para asignar una persona líder encargada que sea interlocutora en todo el proceso de implementación del componente I o II, si aplica.
- Garantizar equipos de cómputo y conectividad adecuada para el desarrollo de los componentes I o II, si aplica.
- Contar con recursos financieros, técnicos y humanos para la realización del proceso de auditoría y si procede posterior certificación.
- Presentar documentación técnica que soporte la información que se registre en la inscripción.
- Diligenciar los respectivos formularios como el anexo técnico de campos mínimos requeridos y firmar las cartas de compromiso y documentación comercial para iniciar el proceso de certificación.
- El referencial seleccionado debe cumplir con la finalidad del programa de internacionalización.
- Tener experiencia y madurez en temas de calidad.
- Cumplir con los procedimientos y reglamentos contemplados para los esquemas de certificación establecidos por Icontec para producto, procesos y servicios.</t>
  </si>
  <si>
    <t>31 de enero de 2025</t>
  </si>
  <si>
    <t>6 de mayo de 2024</t>
  </si>
  <si>
    <t>https://www.colombiaproductiva.com/ptp-servicios/ptp-convocatorias/para-empresas/entrenamientocannabisycanamo</t>
  </si>
  <si>
    <t>Preinscripción para el entrenamiento virtual del programa ‘Desarrollo productivo de las industrias del cannabis y el cáñamo’</t>
  </si>
  <si>
    <t>Potenciar los sectores de cannabis y cáñamo como una alternativa para diversificar la oferta y promover los encadenamientos productivos en los territorios.
Parte de esta estrategia es el componente de formación; un entrenamiento virtual práctico y especializado en cannabis y cáñamo, que tiene como fin ofrecer una serie de contenidos que contribuyan a que los actores de estas industrias, y los interesados en formar parte de ellas, conozcan información importante, panorama, actualización de datos, modelos de negocio e identificación de nuevas oportunidades de negocio, entre otros aspectos.</t>
  </si>
  <si>
    <t>Personas mayores de 18 años residentes del territorio de Colombia (en cualquiera de sus departamentos) y que formen parte de las industrias del cannabis y el cáñamo. Pueden ser personas naturales, unidades productivas, empresas, empresas ancla, gremios, asociaciones u otras organizaciones relacionadas.
También está dirigido a aquellas personas o entidades interesadas en formar parte de estas industrias y las cuales están identificando oportunidades.
Pueden participar personas ubicadas en cualquier parte del territorio colombiano, priorizando los departamentos para el cierre de brechas en estas industrias: Amazonas, Arauca, Bolívar, Caquetá, Casanare, Cesar, Chocó, Córdoba, Guainía, Guaviare, Huila, La Guajira, Magdalena, Meta, Putumayo, Quindío, San Andrés, Providencia y Santa Catalina, Sucre, Vaupés y Vichada.</t>
  </si>
  <si>
    <t xml:space="preserve"> Industrias del cannabis y el cáñamo.</t>
  </si>
  <si>
    <t xml:space="preserve"> - Adquisición de información clave y práctica sobre el estado actual del sector, actores relevantes de la cadena, innovación en nuevos productos, información de nuevos mercados, negocios y oportunidades de las industrias del cannabis y el cáñamo.
- Flexibilidad para acceder al entrenamiento virtual desde cualquier ubicación y en el momento más conveniente para los participantes.
- Participación en sesiones en vivo puntuales para hacer preguntas y obtener respuestas de expertos y líderes regionales del sector.
- Posibilidad de seleccionar módulos de acuerdo con las necesidades y realidad específica de cada participante.
- Mejora de habilidades y conocimientos a través de un entrenamiento ágil, práctico y modular.
- Comprensión de casos reales y prácticos en la industria, proporcionando inspiración y ejemplos concretos para aplicar en la propia unidad productiva, empresa o realidad.
- Obtención de un certificado de asistencia al cumplir con el número mínimo de horas de asistencia establecido. A quienes cursen el 80% del contenido se les dará una certificación de asistencia.</t>
  </si>
  <si>
    <t xml:space="preserve"> - Ser micro, pequeña o mediana empresa, según la información reportada en el Registro Mercantil, de acuerdo con la Ley 957 de 2019 o normativa vigente. 
- Estar constituida como persona jurídica o persona natural con establecimiento de comercio (revisar en el momento de postulación).
- Tener al menos un año de constituida.  
- Tener registro mercantil actualizado. 
-No encontrarse en proceso de liquidación ni restructuración empresarial. 
- No estar reportados en listas restrictivas. 
- Tener mínimo diez (10) empleados de acuerdo con el RUES o validarlo bajo juramento.</t>
  </si>
  <si>
    <t>Pertenecer a la industrias del cannabis y el cáñamo.</t>
  </si>
  <si>
    <t>ZASCA Agroindustria | Valdivia, Antioquia (2da Cohorte)</t>
  </si>
  <si>
    <t>Fortalecer las capacidades productivas, la calidad e inocuidad de los productos, la generación de procesos asociativos y el acceso a mercados a productores de Cacao y Chocolate.</t>
  </si>
  <si>
    <t>17 de diciembre de 2024</t>
  </si>
  <si>
    <t>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el municipio asociado
6. Que cuenten con espacio físico e infraestructura para operación.</t>
  </si>
  <si>
    <t>https://www.innpulsacolombia.com/zasca-agroindustria-valdivia-antioquia-2da-cohorte/</t>
  </si>
  <si>
    <t>30 de mayo de 2025</t>
  </si>
  <si>
    <t>Conformar un listado de macroproyectos nacionales elegibles que atiendan las necesidades de conocimiento, desarrollo tecnológico e innovación sobre la gestión del riesgo climático, los recursos hídricos, la restauración y conservación de ecosistemas para una sana y sostenible interacción con el medio ambiente,  que contribuyan  a los retos estratégicos de Ciencia, Tecnología e Innovación delimitados del Plan Bienal de Convocatorias 2023-2024 del Sistema General de Regalías y al componente ambiental incluido en el Plan Nacional de Desarrollo “Colombia, Potencia Mundial de la Vida”.</t>
  </si>
  <si>
    <t>Convocatoria No. 37 Macroproyectos Nacionales</t>
  </si>
  <si>
    <t>La convocatoria está dirigida a alianzas entre entidades del SNCTI y de éstas con otras entidades, que atiendan lo establecido en los literales a), o b), del artículo 1.2.3.2.2 del Decreto 1821 de 2020, interesadas en presentar proyectos orientados a responder los retos estratégicos de Ciencia, Tecnología e Innovación establecidos en el plan bienal de convocatorias 2023-2024.</t>
  </si>
  <si>
    <t xml:space="preserve">Riesgo climático, los recursos hídricos, la restauración y conservación de ecosistemas </t>
  </si>
  <si>
    <t>Recursos disponibles:
$500.000.000.000</t>
  </si>
  <si>
    <t>Estos proyectos deberán incluir actividades, productos e indicadores que se encuentren orientados a:
La generación de nuevo conocimiento científico y reconocimiento de saberes para lograr una sana y sostenible interacción con la biodiversidad y el clima.
La generación de nuevo conocimiento para la conservación y uso sostenible de la biodiversidad y los servicios ecosistémicos.
El desarrollo, uso y/o transferencia de tecnologías ambientalmente sostenibles
La apropiación social del conocimiento para el uso sostenible de la biodiversidad.
La construcción y/o fortalecimiento de infraestructura y/o dotación de equipos de I+D+i para gestionar el ordenamiento y la conservación ambiental (opcional). 
El uso y aplicación de inteligencia artificial para el fortalecimiento, desarrollo y optimización de   soluciones que maximicen el alcance de las líneas temáticas que aborda el proyecto (opcional).</t>
  </si>
  <si>
    <t>https://minciencias.gov.co/convocatorias/plan-convocatorias-asctei-2023-2024/convocatoria-no-37-macroproyectos-nacionales</t>
  </si>
  <si>
    <t>21 de febrero de 2025</t>
  </si>
  <si>
    <t>CONVOCATORIA SENAINNOVA 2024 - PARA FOMENTAR EL ACCESO Y LA ADOPCIÓN DE TECNOLOGÍAS AVANZADAS EN EL SECTOR AGROALIMENTARIO: HACIA SISTEMAS SOBERANOS</t>
  </si>
  <si>
    <t>Fomentar el acceso, desarrollo, y adopción de nuevas tecnologías en el sector agroalimentario para su transformación hacia modelos más eficientes, sostenibles, inclusivos y resilientes, mejorando la productividad y promoviendo la difusión de tecnologías avanzadas.</t>
  </si>
  <si>
    <t>Ejes Temáticos
• Línea Temática 1. Inteligencia Artificial aplicada al sector Agropecuario: Desarrollos Tecnológicos e Innovaciones donde el uso de la Inteligencia Artificial permita mejorar la gestión de recursos, la productividad y la sostenibilidad en el sector agropecuario.
 • Línea Temática 2. Desarrollo Tecnológico e Innovación para la resiliencia y adaptación al cambio climático y a la variabilidad climática: Desarrollo y adopción de tecnologías, e innovaciones para anticipar cómo el cambio climático y la variabilidad climática afectarás a la producción de alimentos y adaptar las estrategias agrícolas en consecuencia.
 • Línea Temática 3. Desarrollo Tecnológico e Innovación para el Derecho Humano a la Alimentación y la Seguridad Alimentaria y Nutrición: Desarrollo y adopción de tecnologías, e innovaciones que conduzcan a elevar la productividad agrícola y pecuaria, el acceso a los alimentos básicos de alto valor nutritivo y de calidad, y la comercialización de productos agropecuarios</t>
  </si>
  <si>
    <t>Dirigida a alianzas entre una (1) entidad ejecutora y una (1) entidad aliada que tengan identificado un proyecto de Desarrollo Tecnológico e Innovación que haya demostrado su eficacia mediante pruebas piloto en entornos controlados y por tanto, posee el potencial de ser escalado para su validación en entorno operativo y comercial.</t>
  </si>
  <si>
    <t>agrícola y pecuaria</t>
  </si>
  <si>
    <t>Recursos disponibles:
$6.602.970.913</t>
  </si>
  <si>
    <t>7 de marzo de 2025</t>
  </si>
  <si>
    <t>LÍNEA DE CRÉDITO ECONOMÍA POPULAR</t>
  </si>
  <si>
    <t>Apoyar a los micronegocios de la Economía Popular, el Gobierno Nacional, a través del Ministerio de Comercio, Industria y Turismo y Bancóldex han diseñado una línea de crédito</t>
  </si>
  <si>
    <t xml:space="preserve">Micronegocios  de la Economía Popular, personas naturales y jurídicas con ingresos anuales iguales o inferiores a 50 SMMLV, pertenecientes a todos los sectores de la economía, a excepción de la actividad agropecuaria primaria, esto es, que su actividad se identifique o pertenezca a cualquiera de los códigos CIIU de la sección A de la clasificación DANE de actividad económica revisión 4 y sus modificaciones. </t>
  </si>
  <si>
    <t>Códigos CIIU de la sección A de la clasificación DANE</t>
  </si>
  <si>
    <t xml:space="preserve">Capital de trabajo: Materias primas, insumos, nómina, servicios públicos, arriendos, costos de transporte y demás costos y gastos operativos de funcionamiento.  
Modernización: Compra o arrendamiento (leasing) de bienes inmuebles, maquinaria y equipo, adecuaciones o mejoras de instalaciones y locales comerciales, y demás activos fijos vinculados directamente a la actividad productiva de los beneficiarios.  </t>
  </si>
  <si>
    <t>5 de diciembre de 2024</t>
  </si>
  <si>
    <t>https://www.bancoldex.com/es/soluciones-financieras/lineas-de-credito/linea-de-credito-economia-popular</t>
  </si>
  <si>
    <t xml:space="preserve">Hasta el agotamiento de los recursos aportados por el Ministerio de Comercio, Industria y Turismo </t>
  </si>
  <si>
    <t>27 de enero de 2025</t>
  </si>
  <si>
    <t>40 productores y/o recolectores pertenecientes al sector de la Agroindustria, específicamente a la transformación del cacao, compuestas por mínimo dos (2) integrantes y que estén generando valor agregado al producto (Cacao y Chocolate).</t>
  </si>
  <si>
    <t>Las unidades productivas encuentran en los ZASCA AGROINDUSTRIA las siguientes líneas de intervención:
Desarrollo Productivo Sostenible: asistencia técnica para el cierre de brechas en cuanto a la calidad, inocuidad, comercial, logístico y productivo.
Desarrollo del Ser: asesoramiento para el liderazgo, cambio cultural y relevo generacional.
Desarrollo Comunitario: orientación para la asociatividad y la confianza, compras colectivas, asociación para la comercialización y complementariedad en el proceso productivo.</t>
  </si>
  <si>
    <t>Cacao y Chocolate</t>
  </si>
  <si>
    <t>Convocatoria ‘Mejores proveedores de las cadenas de valor de frutas y construcción sostenible con énfasis en los sectores químicos y plásticos’</t>
  </si>
  <si>
    <t>Brindar asistencia técnica y servicios complementarios para que mipymes y unidades productivas mejoren sus capacidades y limitaciones técnicas para convertirse en proveedoras de excelencia e insertarse en cadenas de valor con empresas ancla / tractoras de las cadenas de frutas y construcción sostenible.</t>
  </si>
  <si>
    <t>21 mipymes y/o unidades productivas de los sectores químicos y plásticos que pertenezcan a la cadena de valor de frutas, y además se seleccionarán al menos 16 mipymes y/o unidades productivas de los sectores químicos y plásticos que pertenezcan a la cadena de valor de construcción sostenible</t>
  </si>
  <si>
    <t>Químicos y plásticos que pertenezcan a la cadena de valor de frutas.
Químicos y plásticos que pertenezcan a la cadena de valor de construcción sostenible</t>
  </si>
  <si>
    <t>Asistencia técnica especializada enfocada en fortalecer la generación de encadenamientos en máximo tres de los siguientes ejes: Calidad, Sostenibilidad, Mercadeo y gestión del cliente, Logística, Costos y eficiencia operacional, Capacidades humanas, Diseño y sofisticación de bienes y servicios, Estrategia y modelo de negocio, Formalización y cumplimiento de requisitos regulatorios.</t>
  </si>
  <si>
    <t>18 de diceimbre de 2024</t>
  </si>
  <si>
    <t>Pueden participar miypmes y unidades productivas de los sectores químicos y plásticos que sean o deseen hacer parte de las cadenas de valor de frutas y construcción sostenible y que estén ubicadas en Antioquia, Atlántico, Bolívar, Cauca, Cundinamarca, Santander, Valle del Cauca y Bogotá D.C.
Conoce los requisitos mínimos para participar en los términos de referencia que están publicados como anexos en la parte inferior de esta página web.</t>
  </si>
  <si>
    <t>https://www.colombiaproductiva.com/ptp-servicios/ptp-convocatorias/para-empresas/frutasyconstruccionsostenible</t>
  </si>
  <si>
    <t>28 de febrero de 2025</t>
  </si>
  <si>
    <t>Ella Exporta a África Ciclo 2</t>
  </si>
  <si>
    <t xml:space="preserve">FONDO MUJER LIBRE Y PRODUCTIVA en alianza con PROCOLOMBIA </t>
  </si>
  <si>
    <t>Ella Exporta a África y con la finalidad de seguir propiciando la autonomía económica de las mujeres y el cierre de brechas para potenciar y facilitar la internacionalización de empresas propiedad y lideradas por mujeres colombianas a mercados de África.</t>
  </si>
  <si>
    <t>Empresas propiedad y lideradas por mujeres que NO cuentan con experiencia exportadora o que tienen experiencia exportadora inferior a dos (2) años y que tienen interés en iniciar una Ruta de internacionalización con miras al mercado africano la cuales se denominaran empresas de la Ruta Perfil 1.
Empresas propiedad y lideradas por mujeres que tienen experiencia exportadora verificable igual o superior a dos (2) años, que buscan robustecer su estrategia de internacionalización incursionando en el mercado africano las cuales se denominará Ruta Perfil 2.</t>
  </si>
  <si>
    <t>Ser una empresa propiedad y liderada por mujeres.
Ser empresa nacional productora de un bien o servicio definido.
Contar con al menos dos (2) años de operación comercial previos a la fecha de postulación de la convocatoria. Presentar los estados financieros a corte de 31 de diciembre de 2023 firmados por el revisor fiscal cuando la empresa se encuentre obligada legalmente a contar con revisoría fiscal o por el contador cuando no tenga a su cargo dicha obligación.
Estar interesado en iniciar una ruta de internacionalización al mercado africano.</t>
  </si>
  <si>
    <t>Las empresas seleccionadas recibirán diagnósticos personalizados, asistencia técnica para su fortalecimiento empresarial para la internacionalización, acompañamiento especializado para la autonomía económica, participación en espacios de intercambio de saberes, un aporte en activos productivos de hasta 70 millones de pesos y la posible participación en espacios de conexión comercial y promoción presenciales o virtuales dirigidos a África ; garantizando su preparación y competitividad en el mercado africano.</t>
  </si>
  <si>
    <t>14 de marzo de 2025</t>
  </si>
  <si>
    <t>https://fondomujer.gov.co/portfolio/ella-exporta-a-africa-ciclo-2/</t>
  </si>
  <si>
    <t>Diplomado en Autonomía Económica y Financiera</t>
  </si>
  <si>
    <t>El Diplomado Autonomía Económica y Financiera para Mujeres busca potenciar las capacidades de las mujeres para gestionar su economía de forma autónoma, tomar decisiones económicas y financieras de manera informada, y liderar iniciativas que generen impacto positivo en su vida personal, familiar y comunitaria.</t>
  </si>
  <si>
    <t>A mujeres mayores de 18 años que residan en cualquier región de Colombia.</t>
  </si>
  <si>
    <t>1. Ser mujer.
2. Tener 18 años o más.
3. Comprometerse con el inicio y terminación del Diplomado. Darle clic al “me comprometo” en el formulario de registro.
4. Contar con un dispositivo electrónico y una conexión estable a internet, acceso a una red Wi-Fi.
5. Disponibilidad de tiempo para cumplir con las 96 horas en 2 meses del diplomado.</t>
  </si>
  <si>
    <t>1. Realizar cada una de las evaluaciones y entregables de las actividades de los
módulos que componen el Diplomado en Autonomía Económica y Financiera.
2. Compartir y socializar en su contexto y entorno cercano su experiencia con el Diplomado en Autonomía Económica y Financiera.
3. Asistir al menos al 80% de las sesiones programadas, incluidas las sesiones
colaborativas
• Recibirán la certificación emitida por la UNAD.
• Formarán parte de una red de mujeres exalumnas de la UNAD, que posibilitará el intercambio de experiencias, el fortalecimiento de sus capacidades y el acceso a oportunidades de apoyo para su vida personal, proyectos, emprendimientos y negocios.
• La UNAD otorgará insignias que facilitarán el reconocimiento y la certificación de las habilidades adquiridas con la participación y aprobación del Diplomado.</t>
  </si>
  <si>
    <t>https://fondomujer.gov.co/portfolio/diplomado-en-autonomia-economica-y-financiera/</t>
  </si>
  <si>
    <t>https://minciencias.gov.co/convocatorias/convocatoria-senainnova-2024-para-fomentar-el-acceso-y-la-adopcion-tecnologias</t>
  </si>
  <si>
    <t>Internacional Proyectos: Convocatoria IraSME para proyectos de cooperación internacional en I+D+i entre PYMEs</t>
  </si>
  <si>
    <t>https://www.ira-sme.net/current-call/</t>
  </si>
  <si>
    <t>2 de diciembre de 2024</t>
  </si>
  <si>
    <t>26 de marzo de 2025</t>
  </si>
  <si>
    <t xml:space="preserve"> IraSME</t>
  </si>
  <si>
    <t>Desarrollo de nuevos productos, procesos o servicios técnicos que superen el estado del arte internacional actual.
Desarrollo técnico/experimental hasta nivel de prototipo.
I+D con riesgos técnicos significativos para cada socio financiado.
Constelación mínima: 2 empresas de 2 países/regiones participantes.</t>
  </si>
  <si>
    <t>La empresa debe aportar al menos 1/3 del coste total del proyecto en recursos financieros.  El valor total de los proyectos se negocia directamente con la Unidad del EMBRAPII. Dependiendo de la modalidad de financiación, el proyecto puede recibir hasta el 50% de los recursos no reembolsables.</t>
  </si>
  <si>
    <t xml:space="preserve">Pequeñas y medianas empresas (PYME) y organizaciones de investigación y tecnología (RTO) que llevan a cabo conjuntamente proyectos internacionales de investigación, tecnología, desarrollo e innovación (RTDI). </t>
  </si>
  <si>
    <t>Fortalecer la capacidad competitiva de las PYME mediante: − aumentando la colaboración entre las PYME de diferentes países, − aumentando la cooperación entre las PYME y las RTO, − aumentando las capacidades cooperativas y competitivas de las PYME trabajando en redes internacionales de I+D, − apoyándolas en el desarrollo de nuevos productos, procesos o servicios técnicos que superen el estado de la técnica existente y tengan buenas oportunidades de mercado al reducir los riesgos económicos</t>
  </si>
  <si>
    <t>El Fondo de Innovación: financiación de nuevos enfoques sobre sumideros naturales de carbono.</t>
  </si>
  <si>
    <t xml:space="preserve"> Fondo de Innovación es un programa de concesión de subvenciones destinado a nuevos tipos de proyectos de carbono basados ​​en la naturaleza que, debido a su naturaleza innovadora, aún no reciben financiación suficiente a través del Mercado Voluntario de Carbono.</t>
  </si>
  <si>
    <t>WALD Innovation Facility</t>
  </si>
  <si>
    <t>La convocatoria se desarrollará en dos etapas, comenzando con la presentación de notas conceptuales. Los candidatos preseleccionados serán invitados a presentar una propuesta completa.</t>
  </si>
  <si>
    <t>Se concederán subvenciones de entre 750.000 y 1,5 millones de euros.</t>
  </si>
  <si>
    <t>https://www.innovationfacility.org/</t>
  </si>
  <si>
    <t>El Fondo de Innovación proporcionará subvenciones a través de una convocatoria abierta de propuestas.</t>
  </si>
  <si>
    <t>13 de febrero de 2025</t>
  </si>
  <si>
    <t>Common Fund for Commodities</t>
  </si>
  <si>
    <t>Fondo para la transformación de cadenas de valor</t>
  </si>
  <si>
    <t>El objetivo de esta convocatoria es financiar proyectos que transformen las cadenas de valor de commodities en países miembros de CFC, priorizando a los pequeños productores y PYMEs.</t>
  </si>
  <si>
    <t>Los proyectos deben enfocarse en mejorar los medios de vida en comunidades dependientes de commodities, especialmente aquellos que apoyen a mujeres agricultoras y pequeñas empresas lideradas por mujeres. Además, se valoran iniciativas que propongan soluciones sostenibles y tangibles para reducir la pobreza en estas comunidades. Las propuestas elegibles deben estar alineadas con los Objetivos de Desarrollo Sostenible de la ONU, promoviendo la igualdad de género, la acción climática y el crecimiento económico inclusivo. Se busca que los proyectos incluyan enfoques tecnológicos e innovadores, como agritech, agroforestería, prácticas regenerativas, soluciones de energía renovable y trazabilidad avanzada para crear cadenas de valor transparentes y sostenibles. Además, la CFC dará prioridad a proyectos de países menos desarrollados (LDCs), países en desarrollo sin litoral (LLDCs) y pequeños Estados insulares en desarrollo (SIDS).</t>
  </si>
  <si>
    <t>Personas naturales o jurídicas, consideradas como microempresas, de los sectores de agricultura y desarrollo rural.</t>
  </si>
  <si>
    <t>Beneficios: Hasta 1.500.000 USD</t>
  </si>
  <si>
    <t xml:space="preserve"> 1 de abril de 2025</t>
  </si>
  <si>
    <t>15 de diciembre de 2024</t>
  </si>
  <si>
    <t>Obras por Impuestos</t>
  </si>
  <si>
    <t>Ministerio de Hacienda</t>
  </si>
  <si>
    <t xml:space="preserve">El Ministerio de Hacienda ha aprobado un cupo de $1,1 billones para la ejecución de proyectos bajo el mecanismo de Obras por Impuestos en 2025. Esta cifra, la más alta desde 2018, permitirá a las empresas destinar hasta el 50% de su impuesto de renta a financiar infraestructura y proyectos sociales en municipios priorizados, incluidas las áreas PDET y ZOMAC. </t>
  </si>
  <si>
    <t>https://www.presidencia.gov.co/prensa/Paginas/Aprobado-cupo-para-Obras-por-Impuestos-por-1-1-billones-en-zonas-mas-afecta-250116.aspx#:~:text=El%20Ministerio%20de%20Hacienda%20anunci%C3%B3,de%20esta%20figura%20en%20el</t>
  </si>
  <si>
    <t xml:space="preserve">El mecanismo de Obras por Impuestos permite a las empresas privadas, públicas y mixtas, destinar hasta el 50 % de su impuesto de renta a financiar proyectos sociales y de infraestructura en municipios priorizados, incluidos los Programas de Desarrollo con Enfoque Territorial (PDET) y las Zonas Más Afectadas por el Conflicto Armado (Zomac). </t>
  </si>
  <si>
    <t>Aceleradoras por el Impacto en Colombia</t>
  </si>
  <si>
    <t>Busca identificar y seleccionar aceleradoras con programas que prioricen:
1. Fortalecimiento de emprendimientos liderados por mujeres, promoviendo su desarrollo y sostenibilidad.
2. Trabajo con asociaciones y cooperativas, especialmente en zonas rurales de Colombia, fomentando el impacto social y económico.</t>
  </si>
  <si>
    <t>Programa de Apoyo a la Inversión 
de Impacto en Colombia – PAIIC.</t>
  </si>
  <si>
    <t>28 de enero de 2025</t>
  </si>
  <si>
    <t>El Programa de Apoyo a la Inversión de Impacto en Colombia - PAIIC, entregará apoyo 
financiero no reembolsable, de hasta 40.000 CAD para co-financiar cada uno de los 
programas de aceleración seleccionados, y asistencia técnica para profundizar 
conceptos como perspectiva de género y acción climática en las empresas 
aceleradas. Se espera que cada uno de estos programas acelere, por lo menos, a 15 
empresas colombianas lideradas por mujeres o que trabaje en el fortalecimiento de 
asociaciones y cooperativas</t>
  </si>
  <si>
    <t>https://svxcanada.sharepoint.com/sites/SVX_Site/System%20Change/Forms/AllItems.aspx?id=%2Fsites%2FSVX%5FSite%2FSystem%20Change%2F2021%20%2D%20GAC%20Colombia%2FCalls%20for%20Proposals%2FCohort%203%2FToR%20Convocatoria%20III%5F%20Aceleradoras%20por%20el%20Impacto%20en%20Colombia%2Epdf&amp;parent=%2Fsites%2FSVX%5FSite%2FSystem%20Change%2F2021%20%2D%20GAC%20Colombia%2FCalls%20for%20Proposals%2FCohort%203&amp;p=true&amp;ga=1</t>
  </si>
  <si>
    <t>• Aceleradoras que trabajen con empresas lideradas por mujeres o asociaciones/cooperativas.
• Organizaciones basadas en Colombia o con operación en el país (con equipo técnico local).
• Programas de aceleración desarrollados durante 2025.</t>
  </si>
  <si>
    <t>Fuente: Confecamaras.</t>
  </si>
  <si>
    <t>Curaduria: Camara de Comercio de Barranquilla</t>
  </si>
  <si>
    <t>Ultima actualización: 11 de febrero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</si>
</sst>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quot; de &quot;mmmm&quot; de &quot;yyyy;@"/>
    <numFmt numFmtId="165" formatCode="[$-F800]dddd\,\ mmmm\ dd\,\ yyyy"/>
  </numFmts>
  <fonts count="12" x14ac:knownFonts="1">
    <font>
      <sz val="11"/>
      <color theme="1"/>
      <name val="Calibri"/>
      <family val="2"/>
      <scheme val="minor"/>
    </font>
    <font>
      <u/>
      <sz val="11"/>
      <color theme="10"/>
      <name val="Calibri"/>
      <family val="2"/>
      <scheme val="minor"/>
    </font>
    <font>
      <sz val="12"/>
      <color theme="1"/>
      <name val="Arial Narrow"/>
      <family val="2"/>
    </font>
    <font>
      <b/>
      <sz val="12"/>
      <color theme="1"/>
      <name val="Arial Narrow"/>
      <family val="2"/>
    </font>
    <font>
      <u/>
      <sz val="12"/>
      <color theme="10"/>
      <name val="Arial Narrow"/>
      <family val="2"/>
    </font>
    <font>
      <sz val="12"/>
      <name val="Arial Narrow"/>
      <family val="2"/>
    </font>
    <font>
      <sz val="12"/>
      <color theme="0"/>
      <name val="Arial Narrow"/>
      <family val="2"/>
    </font>
    <font>
      <b/>
      <sz val="12"/>
      <name val="Arial Narrow"/>
      <family val="2"/>
    </font>
    <font>
      <sz val="12"/>
      <color rgb="FF00B0F0"/>
      <name val="Arial Narrow"/>
      <family val="2"/>
    </font>
    <font>
      <u/>
      <sz val="12"/>
      <color rgb="FF0000FF"/>
      <name val="Arial Narrow"/>
      <family val="2"/>
    </font>
    <font>
      <sz val="12"/>
      <color rgb="FF263333"/>
      <name val="Arial Narrow"/>
      <family val="2"/>
    </font>
    <font>
      <sz val="12"/>
      <color rgb="FF0000FF"/>
      <name val="Arial Narrow"/>
      <family val="2"/>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3" tint="0.59996337778862885"/>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 fillId="0" borderId="0" applyNumberFormat="0" applyFill="0" applyBorder="0" applyAlignment="0" applyProtection="0"/>
  </cellStyleXfs>
  <cellXfs count="74">
    <xf numFmtId="0" fontId="0" fillId="0" borderId="0" xfId="0"/>
    <xf numFmtId="0" fontId="3" fillId="4" borderId="0" xfId="0" applyFont="1" applyFill="1" applyAlignment="1">
      <alignment horizontal="center"/>
    </xf>
    <xf numFmtId="0" fontId="2" fillId="0" borderId="0" xfId="0" applyFont="1" applyAlignment="1">
      <alignment horizontal="center" wrapText="1"/>
    </xf>
    <xf numFmtId="0" fontId="2" fillId="0" borderId="0" xfId="0" applyFont="1"/>
    <xf numFmtId="0" fontId="3" fillId="0" borderId="0" xfId="0" applyFont="1"/>
    <xf numFmtId="0" fontId="4" fillId="0" borderId="0" xfId="1" applyFont="1"/>
    <xf numFmtId="0" fontId="5" fillId="0" borderId="0" xfId="0" applyFont="1"/>
    <xf numFmtId="0" fontId="5" fillId="0" borderId="0" xfId="0" applyFont="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4" fillId="0" borderId="1" xfId="1" applyFont="1" applyBorder="1" applyAlignment="1">
      <alignment vertical="center" wrapText="1"/>
    </xf>
    <xf numFmtId="0" fontId="3" fillId="0" borderId="1" xfId="0" applyFont="1" applyBorder="1" applyAlignment="1">
      <alignment horizontal="left" vertical="center" wrapText="1"/>
    </xf>
    <xf numFmtId="0" fontId="4" fillId="0" borderId="0" xfId="1" applyFont="1" applyFill="1"/>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left" vertical="center" wrapText="1"/>
    </xf>
    <xf numFmtId="0" fontId="2" fillId="0" borderId="0" xfId="0" applyFont="1" applyAlignment="1">
      <alignment vertical="center"/>
    </xf>
    <xf numFmtId="0" fontId="5" fillId="0" borderId="1" xfId="0" applyFont="1" applyBorder="1" applyAlignment="1">
      <alignment vertical="center" wrapText="1"/>
    </xf>
    <xf numFmtId="0" fontId="2" fillId="0" borderId="1" xfId="0" applyFont="1" applyBorder="1" applyAlignment="1">
      <alignment horizontal="center" vertical="center"/>
    </xf>
    <xf numFmtId="0" fontId="2" fillId="0" borderId="0" xfId="0" applyFont="1" applyAlignment="1">
      <alignment vertical="center" wrapText="1"/>
    </xf>
    <xf numFmtId="0" fontId="5" fillId="0" borderId="0" xfId="0" applyFont="1" applyAlignment="1">
      <alignment vertical="center"/>
    </xf>
    <xf numFmtId="0" fontId="7"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2" fillId="0" borderId="0" xfId="0" applyFont="1" applyAlignment="1">
      <alignment horizontal="center"/>
    </xf>
    <xf numFmtId="0" fontId="5" fillId="0" borderId="0" xfId="0" applyFont="1" applyAlignment="1">
      <alignment vertical="center" wrapText="1"/>
    </xf>
    <xf numFmtId="0" fontId="4" fillId="3" borderId="1" xfId="1" applyFont="1" applyFill="1" applyBorder="1" applyAlignment="1">
      <alignment horizontal="left" vertical="center" wrapText="1"/>
    </xf>
    <xf numFmtId="0" fontId="7" fillId="0" borderId="1" xfId="0" applyFont="1" applyBorder="1" applyAlignment="1">
      <alignment vertical="center" wrapText="1"/>
    </xf>
    <xf numFmtId="164"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165" fontId="5"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4" fillId="0" borderId="1" xfId="1" applyFont="1" applyFill="1" applyBorder="1" applyAlignment="1">
      <alignment horizontal="left" vertical="center" wrapText="1"/>
    </xf>
    <xf numFmtId="14" fontId="5" fillId="0" borderId="1" xfId="0" applyNumberFormat="1" applyFont="1" applyBorder="1" applyAlignment="1">
      <alignment horizontal="center" vertical="center" wrapText="1"/>
    </xf>
    <xf numFmtId="0" fontId="6" fillId="0" borderId="0" xfId="0" applyFont="1" applyAlignment="1">
      <alignment vertical="center"/>
    </xf>
    <xf numFmtId="0" fontId="8" fillId="0" borderId="0" xfId="0" applyFont="1" applyAlignment="1">
      <alignment vertical="center"/>
    </xf>
    <xf numFmtId="0" fontId="9" fillId="0" borderId="1" xfId="1" applyFont="1" applyFill="1" applyBorder="1" applyAlignment="1">
      <alignment horizontal="left" vertical="center" wrapText="1"/>
    </xf>
    <xf numFmtId="0" fontId="9" fillId="0" borderId="1" xfId="1" applyFont="1" applyBorder="1" applyAlignment="1">
      <alignment vertical="center" wrapText="1"/>
    </xf>
    <xf numFmtId="0" fontId="4" fillId="0" borderId="1" xfId="1" applyFont="1" applyBorder="1" applyAlignment="1">
      <alignment horizontal="left" vertical="center"/>
    </xf>
    <xf numFmtId="0" fontId="4" fillId="0" borderId="1" xfId="1" applyFont="1" applyBorder="1" applyAlignment="1">
      <alignment horizontal="left" vertical="center" wrapText="1"/>
    </xf>
    <xf numFmtId="0" fontId="10" fillId="0" borderId="0" xfId="0" applyFont="1"/>
    <xf numFmtId="0" fontId="5" fillId="3"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 xfId="0" quotePrefix="1" applyFont="1" applyBorder="1" applyAlignment="1">
      <alignment horizontal="justify" vertical="center" wrapText="1"/>
    </xf>
    <xf numFmtId="0" fontId="2" fillId="0" borderId="1" xfId="0" quotePrefix="1" applyFont="1" applyBorder="1" applyAlignment="1">
      <alignment horizontal="justify" vertical="center" wrapText="1"/>
    </xf>
    <xf numFmtId="0" fontId="5" fillId="0" borderId="1" xfId="0" applyFont="1" applyBorder="1" applyAlignment="1">
      <alignment horizontal="justify" vertical="center"/>
    </xf>
    <xf numFmtId="0" fontId="5" fillId="0" borderId="0" xfId="0" applyFont="1" applyAlignment="1">
      <alignment horizontal="justify" wrapText="1"/>
    </xf>
    <xf numFmtId="0" fontId="5" fillId="0" borderId="0" xfId="0" applyFont="1" applyAlignment="1">
      <alignment horizontal="center"/>
    </xf>
    <xf numFmtId="0" fontId="6" fillId="0" borderId="0" xfId="0" applyFont="1" applyAlignment="1">
      <alignment vertical="center" wrapText="1"/>
    </xf>
    <xf numFmtId="0" fontId="9" fillId="0" borderId="1" xfId="1" applyFont="1" applyFill="1" applyBorder="1" applyAlignment="1">
      <alignment vertical="center" wrapText="1"/>
    </xf>
    <xf numFmtId="0" fontId="11" fillId="0" borderId="0" xfId="0" applyFont="1" applyAlignment="1">
      <alignment vertical="center" wrapText="1"/>
    </xf>
    <xf numFmtId="0" fontId="2" fillId="0" borderId="1" xfId="0" applyFont="1" applyBorder="1" applyAlignment="1">
      <alignment vertical="center" wrapText="1"/>
    </xf>
    <xf numFmtId="0" fontId="4" fillId="0" borderId="1" xfId="1" applyFont="1" applyFill="1" applyBorder="1" applyAlignment="1">
      <alignment vertical="center" wrapText="1"/>
    </xf>
    <xf numFmtId="0" fontId="1" fillId="0" borderId="1" xfId="1" applyFill="1" applyBorder="1" applyAlignment="1">
      <alignment horizontal="left"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1" xfId="1" applyFill="1" applyBorder="1" applyAlignment="1">
      <alignment horizontal="center" vertical="center" wrapText="1"/>
    </xf>
    <xf numFmtId="0" fontId="1" fillId="0" borderId="1" xfId="1" applyBorder="1" applyAlignment="1">
      <alignment vertical="center" wrapText="1"/>
    </xf>
    <xf numFmtId="0" fontId="7" fillId="0" borderId="1" xfId="0" applyFont="1" applyBorder="1" applyAlignment="1">
      <alignment horizontal="center" vertical="center" wrapText="1"/>
    </xf>
    <xf numFmtId="0" fontId="5" fillId="0" borderId="0" xfId="0" applyFont="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wrapText="1"/>
    </xf>
  </cellXfs>
  <cellStyles count="2">
    <cellStyle name="Hipervínculo" xfId="1" builtinId="8"/>
    <cellStyle name="Normal" xfId="0" builtinId="0"/>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716280</xdr:colOff>
      <xdr:row>0</xdr:row>
      <xdr:rowOff>0</xdr:rowOff>
    </xdr:from>
    <xdr:to>
      <xdr:col>9</xdr:col>
      <xdr:colOff>464820</xdr:colOff>
      <xdr:row>2</xdr:row>
      <xdr:rowOff>441960</xdr:rowOff>
    </xdr:to>
    <xdr:grpSp>
      <xdr:nvGrpSpPr>
        <xdr:cNvPr id="8" name="Grupo 7">
          <a:extLst>
            <a:ext uri="{FF2B5EF4-FFF2-40B4-BE49-F238E27FC236}">
              <a16:creationId xmlns:a16="http://schemas.microsoft.com/office/drawing/2014/main" id="{031B465E-30F5-751F-B4D6-6F764CADD1C0}"/>
            </a:ext>
          </a:extLst>
        </xdr:cNvPr>
        <xdr:cNvGrpSpPr>
          <a:grpSpLocks/>
        </xdr:cNvGrpSpPr>
      </xdr:nvGrpSpPr>
      <xdr:grpSpPr>
        <a:xfrm>
          <a:off x="1783080" y="0"/>
          <a:ext cx="5082540" cy="1604010"/>
          <a:chOff x="-1" y="1607854"/>
          <a:chExt cx="7199313" cy="1950703"/>
        </a:xfrm>
      </xdr:grpSpPr>
      <xdr:pic>
        <xdr:nvPicPr>
          <xdr:cNvPr id="10" name="Imagen 9">
            <a:extLst>
              <a:ext uri="{FF2B5EF4-FFF2-40B4-BE49-F238E27FC236}">
                <a16:creationId xmlns:a16="http://schemas.microsoft.com/office/drawing/2014/main" id="{1C77A6AC-9F03-99EF-7145-13C3A4889565}"/>
              </a:ext>
            </a:extLst>
          </xdr:cNvPr>
          <xdr:cNvPicPr>
            <a:picLocks noChangeAspect="1"/>
          </xdr:cNvPicPr>
        </xdr:nvPicPr>
        <xdr:blipFill>
          <a:blip xmlns:r="http://schemas.openxmlformats.org/officeDocument/2006/relationships" r:embed="rId1"/>
          <a:stretch>
            <a:fillRect/>
          </a:stretch>
        </xdr:blipFill>
        <xdr:spPr>
          <a:xfrm>
            <a:off x="-1" y="1607854"/>
            <a:ext cx="7199313" cy="1950703"/>
          </a:xfrm>
          <a:prstGeom prst="rect">
            <a:avLst/>
          </a:prstGeom>
        </xdr:spPr>
      </xdr:pic>
      <xdr:sp macro="" textlink="">
        <xdr:nvSpPr>
          <xdr:cNvPr id="11" name="CuadroTexto 7">
            <a:extLst>
              <a:ext uri="{FF2B5EF4-FFF2-40B4-BE49-F238E27FC236}">
                <a16:creationId xmlns:a16="http://schemas.microsoft.com/office/drawing/2014/main" id="{9E454689-8AE7-711F-CD12-A5434501340E}"/>
              </a:ext>
            </a:extLst>
          </xdr:cNvPr>
          <xdr:cNvSpPr txBox="1"/>
        </xdr:nvSpPr>
        <xdr:spPr>
          <a:xfrm>
            <a:off x="2115500" y="1607854"/>
            <a:ext cx="1331843" cy="32527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s-CO" sz="1200" b="1">
                <a:solidFill>
                  <a:schemeClr val="bg1"/>
                </a:solidFill>
                <a:latin typeface="Arial" panose="020B0604020202020204" pitchFamily="34" charset="0"/>
                <a:cs typeface="Arial" panose="020B0604020202020204" pitchFamily="34" charset="0"/>
              </a:rPr>
              <a:t>02 - 2025</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protect.checkpoint.com/v2/___https:/www.innpulsacolombia.com/zasca-agroindustria-valdivia-antioquia-2da-cohorte/___.Y3AxOmNhbWFyYWJhcTE6YzpvOmQxNTJlZTNhYzc0MTJkNDE0MTA1N2Y3MmY0YWU4Nzc0OjY6NzFmYjowMDBmYmI3NDllNGVjOTNjNWVjYjVlMzljNmYwMjZhZDJkYWJlNTM1MjM0OTAxNWQ4MzA4ZWM1ZjEwNjE1OWRhOnA6VDpO" TargetMode="External"/><Relationship Id="rId2" Type="http://schemas.openxmlformats.org/officeDocument/2006/relationships/hyperlink" Target="https://protect.checkpoint.com/v2/___https:/www.innpulsacolombia.com/convocatoria-laboratorio-financiero-capital-lab/___.Y3AxOmNhbWFyYWJhcTE6YzpvOmQxNTJlZTNhYzc0MTJkNDE0MTA1N2Y3MmY0YWU4Nzc0OjY6MDViYTowNjRmYTNjOTE1OWZmMDU5MWQxNDIwNGYwNGQ5YTcwZTYyZDI2Y2NmYTIxZGNhNzIzNmU0MjM4ZWUwZTE0ZDUyOnA6VDpO" TargetMode="External"/><Relationship Id="rId1" Type="http://schemas.openxmlformats.org/officeDocument/2006/relationships/hyperlink" Target="https://protect.checkpoint.com/v2/___https:/www.innpulsacolombia.com/convocatoria-de-beneficiarios-del-programa-aldea-b-24/___.Y3AxOmNhbWFyYWJhcTE6YzpvOmQxNTJlZTNhYzc0MTJkNDE0MTA1N2Y3MmY0YWU4Nzc0OjY6MjM0ZTpiZTc2ZWM3OTBkMDI2NTU5MTM5NTZjYmY5ZGVmYzg4ODVmMTk4NDg5NjhkZTAyZGViOTAzNjg4ZTY1YmYzMWNhOnA6VDp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protect.checkpoint.com/v2/___https:/www.colombiaproductiva.com/ptp-servicios/ptp-convocatorias/para-empresas/asesoriaespecializadapnud___.Y3AxOmNhbWFyYWJhcTE6YzpvOmQxNTJlZTNhYzc0MTJkNDE0MTA1N2Y3MmY0YWU4Nzc0OjY6YmNiYTowMjQ4ZDRjM2IxM2ViN2Y3YzdlNGU3ZmI5YzgwMTAwNmU4OWVkNmVmZDg4MjE2OWVhZTgwYmUzYjcyYjY3NzMwOnA6VDpO" TargetMode="External"/><Relationship Id="rId7" Type="http://schemas.openxmlformats.org/officeDocument/2006/relationships/hyperlink" Target="https://protect.checkpoint.com/v2/___https:/www.colombiaproductiva.com/ptp-servicios/ptp-convocatorias/para-empresas/frutasyconstruccionsostenible___.Y3AxOmNhbWFyYWJhcTE6YzpvOmQxNTJlZTNhYzc0MTJkNDE0MTA1N2Y3MmY0YWU4Nzc0OjY6ODMzYzo1YTNlZTVlNTBmYTRkZjY3MDM0M2VkNzk0NGIxZmQyZTY1ZTQ0ODdiMGNmNTlmNWNhYTZmOTM0ZGM2YTg4MDU3OnA6VDpO" TargetMode="External"/><Relationship Id="rId2" Type="http://schemas.openxmlformats.org/officeDocument/2006/relationships/hyperlink" Target="https://protect.checkpoint.com/v2/___https:/www.colombiaproductiva.com/fabricasdeproductividadysostenibilidad___.Y3AxOmNhbWFyYWJhcTE6YzpvOmQxNTJlZTNhYzc0MTJkNDE0MTA1N2Y3MmY0YWU4Nzc0OjY6OTU3ZDpjODMzN2FmNTNiMjQyZjgxMDk5MTM2YzdhZWViNWQxOTllNmFiNzY3MmE4OGFhN2ZkMTY1OGZkMWJhMGNmMjQzOnA6VDpO" TargetMode="External"/><Relationship Id="rId1" Type="http://schemas.openxmlformats.org/officeDocument/2006/relationships/hyperlink" Target="https://protect.checkpoint.com/v2/___https:/www.colombiaproductiva.com/ptp-servicios/ptp-convocatorias/para-empresas/asistenciacalidadmipymes___.Y3AxOmNhbWFyYWJhcTE6YzpvOmQxNTJlZTNhYzc0MTJkNDE0MTA1N2Y3MmY0YWU4Nzc0OjY6OTgwODphMmJhYzUzMTA2NzlhZTczNDEwNzM3MjY5ZjkxOWZkMjI3MDgzOGI3NTU2ZTEyODQyN2UxNzI3NzBiNDg4ZDJiOnA6VDpO" TargetMode="External"/><Relationship Id="rId6" Type="http://schemas.openxmlformats.org/officeDocument/2006/relationships/hyperlink" Target="https://protect.checkpoint.com/v2/___https:/www.colombiaproductiva.com/ptp-servicios/ptp-convocatorias/para-empresas/certificacioncalidad___.Y3AxOmNhbWFyYWJhcTE6YzpvOmQxNTJlZTNhYzc0MTJkNDE0MTA1N2Y3MmY0YWU4Nzc0OjY6OGQ3MTo1ZDc1YzEzMzQyNzI2NzlhMzk0OTM2MjNiNjFmYmU4YjQxZDcxNzY0YmRkYWY3YTZlZDFiODRkM2FhOWEyNjJiOnA6VDpO" TargetMode="External"/><Relationship Id="rId5" Type="http://schemas.openxmlformats.org/officeDocument/2006/relationships/hyperlink" Target="https://protect.checkpoint.com/v2/___https:/www.colombiaproductiva.com/ptp-servicios/ptp-convocatorias/para-empresas/entrenamientocannabisycanamo___.Y3AxOmNhbWFyYWJhcTE6YzpvOmQxNTJlZTNhYzc0MTJkNDE0MTA1N2Y3MmY0YWU4Nzc0OjY6Mjg1Mjo5YTM4NTgzMjU2NTdkMWE1YjM2NzI5MzY5NmMwYjgyN2E2Nzk4MDQwMWJiNDNlYWFjNTM4YTI1NWQ5MTkwN2RiOnA6VDpO" TargetMode="External"/><Relationship Id="rId4" Type="http://schemas.openxmlformats.org/officeDocument/2006/relationships/hyperlink" Target="https://protect.checkpoint.com/v2/___https:/www.colombiaproductiva.com/ptp-servicios/ptp-convocatorias/para-empresas/asistenciacalidad___.Y3AxOmNhbWFyYWJhcTE6YzpvOmQxNTJlZTNhYzc0MTJkNDE0MTA1N2Y3MmY0YWU4Nzc0OjY6ZmM1YjphY2ZlZGYyMDI2YmZmMWI3MWQ2YTgwNWU5M2Q1OTNhODNkNmUzNDJjNmNiODUyY2JhMzZkMzJhOGU5ZjIwODFhOnA6VDpO"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rotect.checkpoint.com/v2/___https:/fondomujer.gov.co/portfolio/emprende-pro-mujer/___.Y3AxOmNhbWFyYWJhcTE6YzpvOmQxNTJlZTNhYzc0MTJkNDE0MTA1N2Y3MmY0YWU4Nzc0OjY6NDI0ZTpiZWY2ZTYxNThhMWYxOTQ4N2ZhMmUyZjYyYWVhYTBjZTUzOWI0NDIxNjEwYTRhZTE2NWE0NGU4MTFjMGUxMTIzOnA6VDpO" TargetMode="External"/><Relationship Id="rId2" Type="http://schemas.openxmlformats.org/officeDocument/2006/relationships/hyperlink" Target="https://protect.checkpoint.com/v2/___https:/fondomujer.gov.co/portfolio/mujeres-equidad-y-empleo/___.Y3AxOmNhbWFyYWJhcTE6YzpvOmQxNTJlZTNhYzc0MTJkNDE0MTA1N2Y3MmY0YWU4Nzc0OjY6MTdmNDpiM2EwNWYyYjJjZmQxZjJkMWJiZTRhYjQyNWY5ODM2ZjdhNzA5MjU0ZDM3N2ViOWM1YWIxMDVmNWU3NDI5ZDgzOnA6VDpO" TargetMode="External"/><Relationship Id="rId1" Type="http://schemas.openxmlformats.org/officeDocument/2006/relationships/hyperlink" Target="https://protect.checkpoint.com/v2/___https:/fondomujer.gov.co/portfolio/lineas-de-credito-programa-financiero/___.Y3AxOmNhbWFyYWJhcTE6YzpvOmQxNTJlZTNhYzc0MTJkNDE0MTA1N2Y3MmY0YWU4Nzc0OjY6MDBjODo0ODZhYmQ0MGI0ODRmZDNmY2RjOGI1YjJlMjQ1OTliMzlmZTlmYTJmM2IxYjI3NTYxMDliZDJkMzliNWU3ZTU4OnA6VDpO" TargetMode="External"/><Relationship Id="rId6" Type="http://schemas.openxmlformats.org/officeDocument/2006/relationships/printerSettings" Target="../printerSettings/printerSettings4.bin"/><Relationship Id="rId5" Type="http://schemas.openxmlformats.org/officeDocument/2006/relationships/hyperlink" Target="https://protect.checkpoint.com/v2/___https:/fondomujer.gov.co/portfolio/diplomado-en-autonomia-economica-y-financiera/___.Y3AxOmNhbWFyYWJhcTE6YzpvOmQxNTJlZTNhYzc0MTJkNDE0MTA1N2Y3MmY0YWU4Nzc0OjY6YTY0MToxMGY2MTc2NDAwY2NlYmExM2JkYWMwZTQ0Mjc0ZGUwMGQ2OTM0OTkyYzhjZGNiNmRiYzRkOTY5ZTZmY2Y0YzkyOnA6VDpO" TargetMode="External"/><Relationship Id="rId4" Type="http://schemas.openxmlformats.org/officeDocument/2006/relationships/hyperlink" Target="https://protect.checkpoint.com/v2/___https:/fondomujer.gov.co/portfolio/ella-exporta-a-africa-ciclo-2/___.Y3AxOmNhbWFyYWJhcTE6YzpvOmQxNTJlZTNhYzc0MTJkNDE0MTA1N2Y3MmY0YWU4Nzc0OjY6MzUwZDo1NTllMDUxZTllYTYyMjA4ZjIyNGU3NzllZDgwZDg2MmQzZTNlODdhOTY3MDRlNWY3ZjJlYWY0NGFmZGNjMTEzOnA6VDpO"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protect.checkpoint.com/v2/___https:/minciencias.gov.co/convocatorias/convocatoria-senainnova-2024-para-fomentar-el-acceso-y-la-adopcion-tecnologias___.Y3AxOmNhbWFyYWJhcTE6YzpvOmQxNTJlZTNhYzc0MTJkNDE0MTA1N2Y3MmY0YWU4Nzc0OjY6ZTIxMjo3MzM4N2Y3ZTQ5MzBlNWIwZjRjOWY0MjU4NjUxZjZjYmQ3YmY1ZmM5ZmNiODY5ODYxYzEzMTBmZTYyOGViYzZhOnA6VDpO" TargetMode="External"/><Relationship Id="rId1" Type="http://schemas.openxmlformats.org/officeDocument/2006/relationships/hyperlink" Target="https://protect.checkpoint.com/v2/___https:/minciencias.gov.co/convocatorias/plan-convocatorias-asctei-2023-2024/convocatoria-no-37-macroproyectos-nacionales___.Y3AxOmNhbWFyYWJhcTE6YzpvOmQxNTJlZTNhYzc0MTJkNDE0MTA1N2Y3MmY0YWU4Nzc0OjY6ODZjZTpmN2VlZDk4N2QyYzFiZmQzYmZiMzFhOWJjODIxNTY4M2E4M2E2NWZjMDhhNWFlZDFiZGFlMDBkZTBhYWNhYzA5OnA6VDpO" TargetMode="Externa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protect.checkpoint.com/v2/___https:/www.bancoldex.com/es/noticias/conoce-leasing-digital___.Y3AxOmNhbWFyYWJhcTE6YzpvOmQxNTJlZTNhYzc0MTJkNDE0MTA1N2Y3MmY0YWU4Nzc0OjY6YzI3Nzo2YjFkYWFiMmUxNTQzZWNjODA3YzMyMjE3Mjc4MTIwMmZjMmQzOWY4ZTA4ZDQ2OTdiZTgwOWY5MjA5ZTZkMTBiOnA6VDpO" TargetMode="External"/><Relationship Id="rId7" Type="http://schemas.openxmlformats.org/officeDocument/2006/relationships/hyperlink" Target="https://protect.checkpoint.com/v2/___https:/www.bancoldex.com/es/soluciones-financieras/lineas-de-credito/linea-de-credito-economia-popular___.Y3AxOmNhbWFyYWJhcTE6YzpvOmQxNTJlZTNhYzc0MTJkNDE0MTA1N2Y3MmY0YWU4Nzc0OjY6Nzk1YToxMzkzYTQ2YTMwNWE1ODY5YTE4YWNkZjFiMjNmN2IwNDIwNjkyYzc0N2ZmYzgxY2I0MTdkMGUzNTY4MmI1OGFiOnA6VDpO" TargetMode="External"/><Relationship Id="rId2" Type="http://schemas.openxmlformats.org/officeDocument/2006/relationships/hyperlink" Target="https://protect.checkpoint.com/v2/___https:/neocredito.bancoldex.com/neocredito/home___.Y3AxOmNhbWFyYWJhcTE6YzpvOmQxNTJlZTNhYzc0MTJkNDE0MTA1N2Y3MmY0YWU4Nzc0OjY6YmQxYzoxZjA1NTNhNTVmY2NlZjcwNTcxOWUwYWM2NGI4Y2RiZjkzNTFhYjQ0ZDgwNjIwYTc0ZDkyZTFhZTk3NDA3MDg0OnA6VDpO" TargetMode="External"/><Relationship Id="rId1" Type="http://schemas.openxmlformats.org/officeDocument/2006/relationships/hyperlink" Target="https://protect.checkpoint.com/v2/___https:/www.bancoldex.com/es/soluciones-de-fortalecimiento-empresarial/finbi-banca-de-inversion-para-pymes___.Y3AxOmNhbWFyYWJhcTE6YzpvOmQxNTJlZTNhYzc0MTJkNDE0MTA1N2Y3MmY0YWU4Nzc0OjY6ZWY5YTo1MzM1YWU4NTA0ZDdiYTViNTA2MmJmYjU2Yzg2ZmMwZTQwM2YzMDZkOWJhMmJiODE2YzllYWM0MDdmZWNiNTYzOnA6VDpO" TargetMode="External"/><Relationship Id="rId6" Type="http://schemas.openxmlformats.org/officeDocument/2006/relationships/hyperlink" Target="https://protect.checkpoint.com/v2/___https:/www.bancoldex.com/es/soluciones-financieras/lineas-de-credito/linea-de-credito-manizales-se-reactiva___.Y3AxOmNhbWFyYWJhcTE6YzpvOmQxNTJlZTNhYzc0MTJkNDE0MTA1N2Y3MmY0YWU4Nzc0OjY6Nzg0NzozNmE5MjEwNDJmMTkxZDdhZmU2NjM4NjI3OWRkOGVlNmVhNDFkMzhjYjNhOGY2N2M2NzI4NmI2ZDQ0MWNhZTZmOnA6VDpO" TargetMode="External"/><Relationship Id="rId5" Type="http://schemas.openxmlformats.org/officeDocument/2006/relationships/hyperlink" Target="https://protect.checkpoint.com/v2/___https:/www.bancoldex.com/es/soluciones-financieras/lineas-de-credito/linea-de-credito-transporte-de-carga-pesada-se-reactiva-2024___.Y3AxOmNhbWFyYWJhcTE6YzpvOmQxNTJlZTNhYzc0MTJkNDE0MTA1N2Y3MmY0YWU4Nzc0OjY6MTQzYzo5NmYwZTZmMmJiMDU5YjQ3NWRkMjg3MzhjM2YwYjk5N2I2MWQ3Nzk4M2Q1NDlhODQ5NjU4OTUzOGUyNWYyZmEzOnA6VDpO" TargetMode="External"/><Relationship Id="rId4" Type="http://schemas.openxmlformats.org/officeDocument/2006/relationships/hyperlink" Target="https://protect.checkpoint.com/v2/___https:/conectadigital.bancoldex.com/___.Y3AxOmNhbWFyYWJhcTE6YzpvOmQxNTJlZTNhYzc0MTJkNDE0MTA1N2Y3MmY0YWU4Nzc0OjY6ZGU0YzpmNDliNWMxODliZDFhYjY0ZjIxOGM0ZGFiNzRiMmI3MmYxODhmMDVhNGE5ZjJmY2UwYjA5Njc0YWZmYjZmYjJjOnA6VDp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protect.checkpoint.com/v2/___http:/www.fontur.com.co/___.Y3AxOmNhbWFyYWJhcTE6YzpvOmQxNTJlZTNhYzc0MTJkNDE0MTA1N2Y3MmY0YWU4Nzc0OjY6ZWQyNDo4NzkzNWQ5YTA5MDAwYTQ5YWQwODA0MTI0YjFlZGJlODcwMGEzNjQ2OWE5MzFhNGY4ZWJiMmM4YjQ4MTc0NjQ5OnA6VDpO"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protect.checkpoint.com/v2/___https:/rightsindevelopment.org/news/open-call-for-proposals-defenders-in-development-policy-grants/___.Y3AxOmNhbWFyYWJhcTE6YzpvOmQxNTJlZTNhYzc0MTJkNDE0MTA1N2Y3MmY0YWU4Nzc0OjY6M2YzMzplY2U4NTZjYTVjZmJjMTY4N2VkNjZlNzViNGE2MmU2MzhmMGEzMTJjZTVjNDc3MDBjYmI5ZjI2MDQyNDA5M2I4OnA6VDpO" TargetMode="External"/><Relationship Id="rId13" Type="http://schemas.openxmlformats.org/officeDocument/2006/relationships/hyperlink" Target="https://protect.checkpoint.com/v2/___https:/svxcanada.sharepoint.com/sites/SVX_Site/System%20Change/Forms/AllItems.aspx?id=%2Fsites%2FSVX%5FSite%2FSystem%20Change%2F2021%20%2D%20GAC%20Colombia%2FCalls%20for%20Proposals%2FCohort%203%2FToR%20Convocatoria%20III%5F%20Aceleradoras%20por%20el%20Impacto%20en%20Colombia%2Epdf&amp;parent=%2Fsites%2FSVX%5FSite%2FSystem%20Change%2F2021%20%2D%20GAC%20Colombia%2FCalls%20for%20Proposals%2FCohort%203&amp;p=true&amp;ga=1___.Y3AxOmNhbWFyYWJhcTE6YzpvOmQxNTJlZTNhYzc0MTJkNDE0MTA1N2Y3MmY0YWU4Nzc0OjY6NmM4MTo0MzQ1MzFhY2ZlOTJiMzkwYWM2MzBjMzU2YTdmNjdjNjNlZWYyNjU2MDUxNDkwMDA0ZmIwZjI2YjRiYzJhMmU0OnA6VDpO" TargetMode="External"/><Relationship Id="rId3" Type="http://schemas.openxmlformats.org/officeDocument/2006/relationships/hyperlink" Target="https://protect.checkpoint.com/v2/___https:/www.alphamundigroup.com/___.Y3AxOmNhbWFyYWJhcTE6YzpvOmQxNTJlZTNhYzc0MTJkNDE0MTA1N2Y3MmY0YWU4Nzc0OjY6OWMwODphNmQwMDg3NWU2YmZmZjU0MzI0OThlYWUzZWQ4NTI0MjkwYzllZjE2NGZmYTIyMDAzM2JjZDBlNTU3NTE3Y2U1OnA6VDpO" TargetMode="External"/><Relationship Id="rId7" Type="http://schemas.openxmlformats.org/officeDocument/2006/relationships/hyperlink" Target="https://protect.checkpoint.com/v2/___https:/www.koica.go.kr/col_en/4956/subview.do___.Y3AxOmNhbWFyYWJhcTE6YzpvOmQxNTJlZTNhYzc0MTJkNDE0MTA1N2Y3MmY0YWU4Nzc0OjY6OWFmODpmOWI1OWY4ZGIzMjhlMWZlYmVmNmZkOGMzNjc4NmNkMzFjYThlZmQ3MzE5NzI3N2E1MzcyZjZlMmZkZjIwNTJiOnA6VDpO" TargetMode="External"/><Relationship Id="rId12" Type="http://schemas.openxmlformats.org/officeDocument/2006/relationships/hyperlink" Target="https://protect.checkpoint.com/v2/___https:/www.presidencia.gov.co/prensa/Paginas/Aprobado-cupo-para-Obras-por-Impuestos-por-1-1-billones-en-zonas-mas-afecta-250116.aspx%23:~:text=El%20Ministerio%20de%20Hacienda%20anunci%C3%B3,de%20esta%20figura%20en%20el___.Y3AxOmNhbWFyYWJhcTE6YzpvOmQxNTJlZTNhYzc0MTJkNDE0MTA1N2Y3MmY0YWU4Nzc0OjY6MGUyZTphNzIyZTdhOGExYzc2MjQ2ODBkNGVlZDFiZjUzNTZmYTI0YmQ1Mjk0ZjFiN2YwYjAwMmNlNGM2NGM4M2E0YWE1OnA6VDpO" TargetMode="External"/><Relationship Id="rId2" Type="http://schemas.openxmlformats.org/officeDocument/2006/relationships/hyperlink" Target="https://protect.checkpoint.com/v2/___https:/fondoprogreso.co/___.Y3AxOmNhbWFyYWJhcTE6YzpvOmQxNTJlZTNhYzc0MTJkNDE0MTA1N2Y3MmY0YWU4Nzc0OjY6ZjlkMjo3ZTNkNzU4ZmYwYjM1MTQ5NDJkNzZiNGM1ZjcxNmUxMmI4NjViZTJhZGE5Nzk2YWI0YzNiZjhkYmFiOWZiMDg4OnA6VDpO" TargetMode="External"/><Relationship Id="rId1" Type="http://schemas.openxmlformats.org/officeDocument/2006/relationships/hyperlink" Target="https://protect.checkpoint.com/v2/___https:/www.drkfoundation.org/apply-for-funding/submit-an-application/___.Y3AxOmNhbWFyYWJhcTE6YzpvOmQxNTJlZTNhYzc0MTJkNDE0MTA1N2Y3MmY0YWU4Nzc0OjY6ZWExYzpiYzgxNmQxMWFmY2Y1NGIzOGUwYTJjZjg4N2Y3MzVmOTI4MzkxZDZhZTg1MGZmZDY1MDZjZDQ1OWFiODM5MTMyOnA6VDpO" TargetMode="External"/><Relationship Id="rId6" Type="http://schemas.openxmlformats.org/officeDocument/2006/relationships/hyperlink" Target="https://protect.checkpoint.com/v2/___https:/www.mdif.org/our-work/initiatives-and-programs/mdif-ventures/___.Y3AxOmNhbWFyYWJhcTE6YzpvOmQxNTJlZTNhYzc0MTJkNDE0MTA1N2Y3MmY0YWU4Nzc0OjY6NzUwNjo5ZTUxMjg1MDY3MDI5NTI2NWNhNjAyY2U4YTJiMTU2N2Q3NmJmNjkwNzQxNjk5NTc3NDNkNGRhMGRhMTUyMjgyOnA6VDpO" TargetMode="External"/><Relationship Id="rId11" Type="http://schemas.openxmlformats.org/officeDocument/2006/relationships/hyperlink" Target="https://protect.checkpoint.com/v2/___https:/www.innovationfacility.org/___.Y3AxOmNhbWFyYWJhcTE6YzpvOmQxNTJlZTNhYzc0MTJkNDE0MTA1N2Y3MmY0YWU4Nzc0OjY6ODA4Zjo1MzE2MzBiNDkzNzkwNjc5MzcxYzVjMmU4YjI5YzdmZmRkNzY5NmZjYzI5MDA2MzA2NzAxM2M4OGQ5NTIxODVjOnA6VDpO" TargetMode="External"/><Relationship Id="rId5" Type="http://schemas.openxmlformats.org/officeDocument/2006/relationships/hyperlink" Target="https://protect.checkpoint.com/v2/___https:/www.iaf.gov/apply-for-grant/%23eligibility___.Y3AxOmNhbWFyYWJhcTE6YzpvOmQxNTJlZTNhYzc0MTJkNDE0MTA1N2Y3MmY0YWU4Nzc0OjY6NzZmYjozMzY0NjJjYmI0MjA0N2U2ZGZkNWIzOTdmYzU0ZGRjOWVhODEyYTFlNWRlZWU1Nzc1NzE0NDAxYWMyYzcwMmE0OnA6VDpO" TargetMode="External"/><Relationship Id="rId10" Type="http://schemas.openxmlformats.org/officeDocument/2006/relationships/hyperlink" Target="https://protect.checkpoint.com/v2/___https:/www.ira-sme.net/current-call/___.Y3AxOmNhbWFyYWJhcTE6YzpvOmQxNTJlZTNhYzc0MTJkNDE0MTA1N2Y3MmY0YWU4Nzc0OjY6ZTlkMzozNTg4MmMwODJmNDA2NGZiNWE1ZjI3NGZkNTJhNTdhYTYxMWFlMzI4NzcyMzRjZDlmOWJmZjk4OTMwMmU4MjNiOnA6VDpO" TargetMode="External"/><Relationship Id="rId4" Type="http://schemas.openxmlformats.org/officeDocument/2006/relationships/hyperlink" Target="https://protect.checkpoint.com/v2/___https:/www.globalinnovation.fund/what-we-fund___.Y3AxOmNhbWFyYWJhcTE6YzpvOmQxNTJlZTNhYzc0MTJkNDE0MTA1N2Y3MmY0YWU4Nzc0OjY6M2UwNjoyYmFhMzVhYTM2ZDg4NTYzYWE3OTExODQzMjE2NWYyYWJjMDIwOTQyM2Y1M2U0ZmUyNGFlZjc3NmU2MmRmZWJmOnA6VDpO" TargetMode="External"/><Relationship Id="rId9" Type="http://schemas.openxmlformats.org/officeDocument/2006/relationships/hyperlink" Target="https://protect.checkpoint.com/v2/___https:/www.foal.es/es/convocatorias/convocatoria-abierta-y-permanente-de-foal_new___.Y3AxOmNhbWFyYWJhcTE6YzpvOmQxNTJlZTNhYzc0MTJkNDE0MTA1N2Y3MmY0YWU4Nzc0OjY6Y2E4MTpjODhhZTlkZWRiZmMzYmVmMTBjZGY0OTdiMjgzYjVhMzU3YzliMzM0YjJmZDBjNWFhMDdiMGE4NzQxZDdhOTI4OnA6VDpO" TargetMode="External"/><Relationship Id="rId1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protect.checkpoint.com/v2/___https:/www.genscript.com/grantprogram.html___.Y3AxOmNhbWFyYWJhcTE6YzpvOmQxNTJlZTNhYzc0MTJkNDE0MTA1N2Y3MmY0YWU4Nzc0OjY6Yjk3Njo3MDlhZWNmZmRiZjNlOGI2YWRlMTI0MzNhYmZmZmI5ODQ4YmRlZTBhYjA1MzExZTkxMzQzM2ZlMTNiOTg0ZjJmOnA6VDpO" TargetMode="External"/><Relationship Id="rId2" Type="http://schemas.openxmlformats.org/officeDocument/2006/relationships/hyperlink" Target="https://protect.checkpoint.com/v2/___https:/formacionexportadora.colombiatrade.com.co/herramientas-para-futuros-exportadores/preparese-para-exportar/capsulas-de-alistamiento___.Y3AxOmNhbWFyYWJhcTE6YzpvOmQxNTJlZTNhYzc0MTJkNDE0MTA1N2Y3MmY0YWU4Nzc0OjY6NDI5NzpmNzRlMjRlYzUyOTcwYWJkZjlmODE1MDQzYzE1M2MwNzRmYjI4YzJhNTBhYWQ5MDE0OGQxY2E2MTgzN2ZkYTk1OnA6VDpO" TargetMode="External"/><Relationship Id="rId1" Type="http://schemas.openxmlformats.org/officeDocument/2006/relationships/hyperlink" Target="https://protect.checkpoint.com/v2/___https:/mujeresticparaelcambio.gov.co/809/w3-propertyvalue-412234.html___.Y3AxOmNhbWFyYWJhcTE6YzpvOmQxNTJlZTNhYzc0MTJkNDE0MTA1N2Y3MmY0YWU4Nzc0OjY6NmM2MDoxOGI5MDQwYTk4YTA1YWU4NDZjMGU3NWMxMDMzM2YzZjY2YzkzODcxYjkwZTQzN2MxZTgxN2RlYmZiZjU1YWQ3OnA6VDpO" TargetMode="External"/><Relationship Id="rId6" Type="http://schemas.openxmlformats.org/officeDocument/2006/relationships/printerSettings" Target="../printerSettings/printerSettings8.bin"/><Relationship Id="rId5" Type="http://schemas.openxmlformats.org/officeDocument/2006/relationships/hyperlink" Target="https://protect.checkpoint.com/v2/___https:/www.gottliebfoundation.org/emergency-grant/___.Y3AxOmNhbWFyYWJhcTE6YzpvOmQxNTJlZTNhYzc0MTJkNDE0MTA1N2Y3MmY0YWU4Nzc0OjY6NGUyMjpjMjc1ZGVhMDE3OTI5MTMxOTE4NjQ1MzI0Yjg2M2ViMTIwNzk0MTRmMzVjM2RiYzBlOGI0ZTI2ZmNhN2RiNGVlOnA6VDpO" TargetMode="External"/><Relationship Id="rId4" Type="http://schemas.openxmlformats.org/officeDocument/2006/relationships/hyperlink" Target="https://protect.checkpoint.com/v2/___https:/www.colombiaproductiva.com/fabricasdeproductividadysostenibilidad___.Y3AxOmNhbWFyYWJhcTE6YzpvOmQxNTJlZTNhYzc0MTJkNDE0MTA1N2Y3MmY0YWU4Nzc0OjY6OGE1Mjo0YmJmNTlhOWFlMzFjMzI2ZTg1OTAzMTY0OTk0ZTJhM2Y3MWVlMzBjNzU1MGMzMGZiMWE2YjcyZDNlYTY1M2QxOnA6VDp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CB78B-FCFA-42F5-9115-94A4D26B76CD}">
  <dimension ref="A1:L49"/>
  <sheetViews>
    <sheetView showGridLines="0" tabSelected="1" workbookViewId="0">
      <selection activeCell="E25" sqref="E25"/>
    </sheetView>
  </sheetViews>
  <sheetFormatPr baseColWidth="10" defaultColWidth="0" defaultRowHeight="15.75" zeroHeight="1" x14ac:dyDescent="0.25"/>
  <cols>
    <col min="1" max="1" width="4.5703125" style="3" customWidth="1"/>
    <col min="2" max="10" width="11.42578125" style="3" customWidth="1"/>
    <col min="11" max="11" width="14.5703125" style="3" customWidth="1"/>
    <col min="12" max="12" width="4.5703125" style="3" customWidth="1"/>
    <col min="13" max="16384" width="11.42578125" style="3" hidden="1"/>
  </cols>
  <sheetData>
    <row r="1" spans="2:12" ht="46.35" customHeight="1" x14ac:dyDescent="0.25"/>
    <row r="2" spans="2:12" ht="46.35" customHeight="1" x14ac:dyDescent="0.25">
      <c r="K2" s="7"/>
    </row>
    <row r="3" spans="2:12" ht="46.35" customHeight="1" x14ac:dyDescent="0.25"/>
    <row r="4" spans="2:12" x14ac:dyDescent="0.25">
      <c r="B4" s="2" t="s">
        <v>58</v>
      </c>
      <c r="C4" s="2"/>
      <c r="D4" s="2"/>
      <c r="E4" s="2"/>
      <c r="F4" s="2"/>
      <c r="G4" s="2"/>
      <c r="H4" s="2"/>
      <c r="I4" s="2"/>
      <c r="J4" s="2"/>
      <c r="K4" s="2"/>
    </row>
    <row r="5" spans="2:12" x14ac:dyDescent="0.25">
      <c r="B5" s="2"/>
      <c r="C5" s="2"/>
      <c r="D5" s="2"/>
      <c r="E5" s="2"/>
      <c r="F5" s="2"/>
      <c r="G5" s="2"/>
      <c r="H5" s="2"/>
      <c r="I5" s="2"/>
      <c r="J5" s="2"/>
      <c r="K5" s="2"/>
    </row>
    <row r="6" spans="2:12" x14ac:dyDescent="0.25">
      <c r="B6" s="2"/>
      <c r="C6" s="2"/>
      <c r="D6" s="2"/>
      <c r="E6" s="2"/>
      <c r="F6" s="2"/>
      <c r="G6" s="2"/>
      <c r="H6" s="2"/>
      <c r="I6" s="2"/>
      <c r="J6" s="2"/>
      <c r="K6" s="2"/>
    </row>
    <row r="7" spans="2:12" x14ac:dyDescent="0.25"/>
    <row r="8" spans="2:12" x14ac:dyDescent="0.25">
      <c r="B8" s="1" t="s">
        <v>0</v>
      </c>
      <c r="C8" s="1"/>
      <c r="D8" s="1"/>
      <c r="E8" s="1"/>
      <c r="F8" s="1"/>
      <c r="G8" s="1"/>
      <c r="H8" s="1"/>
      <c r="I8" s="1"/>
      <c r="J8" s="1"/>
      <c r="K8" s="1"/>
      <c r="L8" s="4"/>
    </row>
    <row r="9" spans="2:12" x14ac:dyDescent="0.25">
      <c r="B9" s="5"/>
    </row>
    <row r="10" spans="2:12" x14ac:dyDescent="0.25">
      <c r="B10" s="5" t="s">
        <v>1</v>
      </c>
      <c r="J10" s="6"/>
    </row>
    <row r="11" spans="2:12" x14ac:dyDescent="0.25">
      <c r="B11" s="5" t="s">
        <v>2</v>
      </c>
    </row>
    <row r="12" spans="2:12" ht="16.7" customHeight="1" x14ac:dyDescent="0.25">
      <c r="B12" s="5" t="s">
        <v>71</v>
      </c>
    </row>
    <row r="13" spans="2:12" x14ac:dyDescent="0.25">
      <c r="B13" s="5" t="s">
        <v>65</v>
      </c>
    </row>
    <row r="14" spans="2:12" x14ac:dyDescent="0.25">
      <c r="B14" s="5" t="s">
        <v>18</v>
      </c>
    </row>
    <row r="15" spans="2:12" x14ac:dyDescent="0.25">
      <c r="B15" s="15" t="s">
        <v>93</v>
      </c>
    </row>
    <row r="16" spans="2:12" x14ac:dyDescent="0.25">
      <c r="B16" s="5" t="s">
        <v>4</v>
      </c>
    </row>
    <row r="17" spans="2:12" x14ac:dyDescent="0.25"/>
    <row r="18" spans="2:12" x14ac:dyDescent="0.25">
      <c r="B18" s="1" t="s">
        <v>5</v>
      </c>
      <c r="C18" s="1"/>
      <c r="D18" s="1"/>
      <c r="E18" s="1"/>
      <c r="F18" s="1"/>
      <c r="G18" s="1"/>
      <c r="H18" s="1"/>
      <c r="I18" s="1"/>
      <c r="J18" s="1"/>
      <c r="K18" s="1"/>
      <c r="L18" s="4"/>
    </row>
    <row r="19" spans="2:12" x14ac:dyDescent="0.25">
      <c r="B19" s="5" t="s">
        <v>6</v>
      </c>
      <c r="C19" s="4"/>
      <c r="D19" s="4"/>
      <c r="E19" s="4"/>
      <c r="F19" s="4"/>
      <c r="G19" s="4"/>
    </row>
    <row r="20" spans="2:12" x14ac:dyDescent="0.25"/>
    <row r="21" spans="2:12" x14ac:dyDescent="0.25"/>
    <row r="22" spans="2:12" x14ac:dyDescent="0.25">
      <c r="C22" s="7"/>
    </row>
    <row r="23" spans="2:12" x14ac:dyDescent="0.25"/>
    <row r="24" spans="2:12" x14ac:dyDescent="0.25"/>
    <row r="25" spans="2:12" x14ac:dyDescent="0.25"/>
    <row r="26" spans="2:12" x14ac:dyDescent="0.25"/>
    <row r="27" spans="2:12" x14ac:dyDescent="0.25"/>
    <row r="28" spans="2:12" x14ac:dyDescent="0.25"/>
    <row r="29" spans="2:12" x14ac:dyDescent="0.25"/>
    <row r="30" spans="2:12" x14ac:dyDescent="0.25"/>
    <row r="31" spans="2:12" x14ac:dyDescent="0.25"/>
    <row r="32" spans="2:1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sheetData>
  <mergeCells count="3">
    <mergeCell ref="B4:K6"/>
    <mergeCell ref="B8:K8"/>
    <mergeCell ref="B18:K18"/>
  </mergeCells>
  <hyperlinks>
    <hyperlink ref="B10" display="Innpulsa Colombia" xr:uid="{00000000-0004-0000-0000-000000000000}"/>
    <hyperlink ref="B11" display="Colombia Productiva" xr:uid="{00000000-0004-0000-0000-000001000000}"/>
    <hyperlink ref="B19" display="Formación" xr:uid="{00000000-0004-0000-0000-000002000000}"/>
    <hyperlink ref="B16" display="Otras fuentes de financiación" xr:uid="{00000000-0004-0000-0000-000003000000}"/>
    <hyperlink ref="B14" display="Bancóldex" xr:uid="{00000000-0004-0000-0000-000004000000}"/>
    <hyperlink ref="B13" display="MinCiencias" xr:uid="{00000000-0004-0000-0000-000006000000}"/>
    <hyperlink ref="B12" display="Fondo Mujer Libre y Productiva " xr:uid="{00000000-0004-0000-0000-000007000000}"/>
    <hyperlink ref="B15" display="Fontur" xr:uid="{00000000-0004-0000-0000-000008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14"/>
  <sheetViews>
    <sheetView zoomScale="85" zoomScaleNormal="85" workbookViewId="0">
      <pane ySplit="6" topLeftCell="A7" activePane="bottomLeft" state="frozen"/>
      <selection pane="bottomLeft" activeCell="C7" sqref="C7"/>
    </sheetView>
  </sheetViews>
  <sheetFormatPr baseColWidth="10" defaultColWidth="11.42578125" defaultRowHeight="15.75" x14ac:dyDescent="0.25"/>
  <cols>
    <col min="1" max="1" width="11.42578125" style="24"/>
    <col min="2" max="2" width="21.42578125" style="24" customWidth="1"/>
    <col min="3" max="3" width="68.42578125" style="24" customWidth="1"/>
    <col min="4" max="4" width="11.5703125" style="7" customWidth="1"/>
    <col min="5" max="5" width="59.5703125" style="24" customWidth="1"/>
    <col min="6" max="6" width="14.5703125" style="7" customWidth="1"/>
    <col min="7" max="7" width="64.140625" style="24" customWidth="1"/>
    <col min="8" max="8" width="20.42578125" style="35" customWidth="1"/>
    <col min="9" max="9" width="23.42578125" style="7" customWidth="1"/>
    <col min="10" max="10" width="68.42578125" style="24" customWidth="1"/>
    <col min="11" max="11" width="45" style="24" customWidth="1"/>
    <col min="12" max="16384" width="11.42578125" style="24"/>
  </cols>
  <sheetData>
    <row r="2" spans="2:11" x14ac:dyDescent="0.25">
      <c r="B2" s="24" t="s">
        <v>341</v>
      </c>
    </row>
    <row r="3" spans="2:11" x14ac:dyDescent="0.25">
      <c r="B3" s="24" t="s">
        <v>342</v>
      </c>
    </row>
    <row r="4" spans="2:11" x14ac:dyDescent="0.25">
      <c r="B4" s="64" t="s">
        <v>343</v>
      </c>
    </row>
    <row r="5" spans="2:11" x14ac:dyDescent="0.25">
      <c r="C5" s="64"/>
    </row>
    <row r="6" spans="2:11" s="38" customFormat="1" ht="33" customHeight="1" x14ac:dyDescent="0.25">
      <c r="B6" s="8" t="s">
        <v>7</v>
      </c>
      <c r="C6" s="8" t="s">
        <v>8</v>
      </c>
      <c r="D6" s="8" t="s">
        <v>9</v>
      </c>
      <c r="E6" s="9" t="s">
        <v>39</v>
      </c>
      <c r="F6" s="8" t="s">
        <v>10</v>
      </c>
      <c r="G6" s="8" t="s">
        <v>35</v>
      </c>
      <c r="H6" s="9" t="s">
        <v>11</v>
      </c>
      <c r="I6" s="8" t="s">
        <v>12</v>
      </c>
      <c r="J6" s="8" t="s">
        <v>13</v>
      </c>
      <c r="K6" s="8" t="s">
        <v>14</v>
      </c>
    </row>
    <row r="7" spans="2:11" ht="173.25" x14ac:dyDescent="0.25">
      <c r="B7" s="65" t="s">
        <v>247</v>
      </c>
      <c r="C7" s="47" t="s">
        <v>248</v>
      </c>
      <c r="D7" s="17" t="s">
        <v>15</v>
      </c>
      <c r="E7" s="47" t="s">
        <v>277</v>
      </c>
      <c r="F7" s="18" t="s">
        <v>279</v>
      </c>
      <c r="G7" s="47" t="s">
        <v>278</v>
      </c>
      <c r="H7" s="18" t="s">
        <v>249</v>
      </c>
      <c r="I7" s="17" t="s">
        <v>154</v>
      </c>
      <c r="J7" s="47" t="s">
        <v>250</v>
      </c>
      <c r="K7" s="58" t="s">
        <v>251</v>
      </c>
    </row>
    <row r="8" spans="2:11" ht="94.5" x14ac:dyDescent="0.25">
      <c r="B8" s="66" t="s">
        <v>74</v>
      </c>
      <c r="C8" s="47" t="s">
        <v>75</v>
      </c>
      <c r="D8" s="18" t="s">
        <v>15</v>
      </c>
      <c r="E8" s="47" t="s">
        <v>128</v>
      </c>
      <c r="F8" s="18" t="s">
        <v>16</v>
      </c>
      <c r="G8" s="48" t="s">
        <v>151</v>
      </c>
      <c r="H8" s="37" t="s">
        <v>156</v>
      </c>
      <c r="I8" s="32" t="s">
        <v>76</v>
      </c>
      <c r="J8" s="47" t="s">
        <v>77</v>
      </c>
      <c r="K8" s="13" t="s">
        <v>78</v>
      </c>
    </row>
    <row r="9" spans="2:11" ht="157.5" x14ac:dyDescent="0.25">
      <c r="B9" s="66" t="s">
        <v>59</v>
      </c>
      <c r="C9" s="47" t="s">
        <v>60</v>
      </c>
      <c r="D9" s="18" t="s">
        <v>15</v>
      </c>
      <c r="E9" s="47" t="s">
        <v>61</v>
      </c>
      <c r="F9" s="18" t="s">
        <v>16</v>
      </c>
      <c r="G9" s="47" t="s">
        <v>62</v>
      </c>
      <c r="H9" s="32" t="s">
        <v>157</v>
      </c>
      <c r="I9" s="32">
        <v>46022</v>
      </c>
      <c r="J9" s="47" t="s">
        <v>63</v>
      </c>
      <c r="K9" s="41" t="s">
        <v>64</v>
      </c>
    </row>
    <row r="14" spans="2:11" x14ac:dyDescent="0.25">
      <c r="K14" s="39"/>
    </row>
  </sheetData>
  <autoFilter ref="B6:K13" xr:uid="{00000000-0009-0000-0000-000001000000}">
    <sortState xmlns:xlrd2="http://schemas.microsoft.com/office/spreadsheetml/2017/richdata2" ref="B7:K13">
      <sortCondition descending="1" ref="B7:B13"/>
    </sortState>
  </autoFilter>
  <conditionalFormatting sqref="B6">
    <cfRule type="duplicateValues" dxfId="39" priority="3"/>
  </conditionalFormatting>
  <conditionalFormatting sqref="B14:B1048576 B6:B9">
    <cfRule type="duplicateValues" dxfId="38" priority="1204"/>
  </conditionalFormatting>
  <conditionalFormatting sqref="B2">
    <cfRule type="duplicateValues" dxfId="37" priority="1"/>
  </conditionalFormatting>
  <hyperlinks>
    <hyperlink ref="K9" r:id="rId1" xr:uid="{00000000-0004-0000-0100-000000000000}"/>
    <hyperlink ref="K8" r:id="rId2" xr:uid="{00000000-0004-0000-0100-000001000000}"/>
    <hyperlink ref="K7" r:id="rId3" xr:uid="{00000000-0004-0000-0100-00001F000000}"/>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K13"/>
  <sheetViews>
    <sheetView zoomScaleSheetLayoutView="100" workbookViewId="0">
      <pane ySplit="6" topLeftCell="A7" activePane="bottomLeft" state="frozen"/>
      <selection pane="bottomLeft" activeCell="C8" sqref="C8"/>
    </sheetView>
  </sheetViews>
  <sheetFormatPr baseColWidth="10" defaultColWidth="11.42578125" defaultRowHeight="15.75" x14ac:dyDescent="0.25"/>
  <cols>
    <col min="1" max="1" width="11.42578125" style="20"/>
    <col min="2" max="2" width="27.42578125" style="20" customWidth="1"/>
    <col min="3" max="3" width="38" style="20" customWidth="1"/>
    <col min="4" max="4" width="28.5703125" style="20" customWidth="1"/>
    <col min="5" max="5" width="51.42578125" style="20" customWidth="1"/>
    <col min="6" max="6" width="27.42578125" style="20" customWidth="1"/>
    <col min="7" max="7" width="64.5703125" style="20" customWidth="1"/>
    <col min="8" max="8" width="25.5703125" style="20" customWidth="1"/>
    <col min="9" max="9" width="23.42578125" style="20" customWidth="1"/>
    <col min="10" max="10" width="54.85546875" style="20" customWidth="1"/>
    <col min="11" max="11" width="53.42578125" style="20" customWidth="1"/>
    <col min="12" max="16384" width="11.42578125" style="20"/>
  </cols>
  <sheetData>
    <row r="2" spans="2:11" x14ac:dyDescent="0.25">
      <c r="B2" s="24" t="s">
        <v>341</v>
      </c>
    </row>
    <row r="3" spans="2:11" x14ac:dyDescent="0.25">
      <c r="B3" s="24" t="s">
        <v>342</v>
      </c>
    </row>
    <row r="4" spans="2:11" ht="18.75" customHeight="1" x14ac:dyDescent="0.25">
      <c r="B4" s="64" t="s">
        <v>343</v>
      </c>
    </row>
    <row r="6" spans="2:11" ht="32.25" customHeight="1" x14ac:dyDescent="0.25">
      <c r="B6" s="8" t="s">
        <v>7</v>
      </c>
      <c r="C6" s="9" t="s">
        <v>8</v>
      </c>
      <c r="D6" s="8" t="s">
        <v>9</v>
      </c>
      <c r="E6" s="8" t="s">
        <v>39</v>
      </c>
      <c r="F6" s="8" t="s">
        <v>10</v>
      </c>
      <c r="G6" s="8" t="s">
        <v>35</v>
      </c>
      <c r="H6" s="9" t="s">
        <v>11</v>
      </c>
      <c r="I6" s="8" t="s">
        <v>12</v>
      </c>
      <c r="J6" s="8" t="s">
        <v>13</v>
      </c>
      <c r="K6" s="8" t="s">
        <v>14</v>
      </c>
    </row>
    <row r="7" spans="2:11" s="24" customFormat="1" ht="141.75" x14ac:dyDescent="0.25">
      <c r="B7" s="65" t="s">
        <v>280</v>
      </c>
      <c r="C7" s="47" t="s">
        <v>281</v>
      </c>
      <c r="D7" s="18" t="s">
        <v>218</v>
      </c>
      <c r="E7" s="47" t="s">
        <v>282</v>
      </c>
      <c r="F7" s="18" t="s">
        <v>283</v>
      </c>
      <c r="G7" s="47" t="s">
        <v>284</v>
      </c>
      <c r="H7" s="18" t="s">
        <v>285</v>
      </c>
      <c r="I7" s="17" t="s">
        <v>260</v>
      </c>
      <c r="J7" s="48" t="s">
        <v>286</v>
      </c>
      <c r="K7" s="58" t="s">
        <v>287</v>
      </c>
    </row>
    <row r="8" spans="2:11" s="24" customFormat="1" ht="299.25" x14ac:dyDescent="0.25">
      <c r="B8" s="65" t="s">
        <v>223</v>
      </c>
      <c r="C8" s="47" t="s">
        <v>225</v>
      </c>
      <c r="D8" s="18" t="s">
        <v>224</v>
      </c>
      <c r="E8" s="47" t="s">
        <v>226</v>
      </c>
      <c r="F8" s="18" t="s">
        <v>227</v>
      </c>
      <c r="G8" s="47" t="s">
        <v>228</v>
      </c>
      <c r="H8" s="18" t="s">
        <v>220</v>
      </c>
      <c r="I8" s="17" t="s">
        <v>221</v>
      </c>
      <c r="J8" s="48" t="s">
        <v>229</v>
      </c>
      <c r="K8" s="36" t="s">
        <v>222</v>
      </c>
    </row>
    <row r="9" spans="2:11" s="24" customFormat="1" ht="409.5" x14ac:dyDescent="0.25">
      <c r="B9" s="65" t="s">
        <v>230</v>
      </c>
      <c r="C9" s="47" t="s">
        <v>232</v>
      </c>
      <c r="D9" s="18" t="s">
        <v>224</v>
      </c>
      <c r="E9" s="47" t="s">
        <v>233</v>
      </c>
      <c r="F9" s="18" t="s">
        <v>234</v>
      </c>
      <c r="G9" s="48" t="s">
        <v>235</v>
      </c>
      <c r="H9" s="18" t="s">
        <v>220</v>
      </c>
      <c r="I9" s="17" t="s">
        <v>221</v>
      </c>
      <c r="J9" s="48" t="s">
        <v>236</v>
      </c>
      <c r="K9" s="58" t="s">
        <v>231</v>
      </c>
    </row>
    <row r="10" spans="2:11" s="24" customFormat="1" ht="267.75" x14ac:dyDescent="0.25">
      <c r="B10" s="65" t="s">
        <v>196</v>
      </c>
      <c r="C10" s="47" t="s">
        <v>199</v>
      </c>
      <c r="D10" s="18" t="s">
        <v>197</v>
      </c>
      <c r="E10" s="47" t="s">
        <v>198</v>
      </c>
      <c r="F10" s="18" t="s">
        <v>16</v>
      </c>
      <c r="G10" s="47" t="s">
        <v>201</v>
      </c>
      <c r="H10" s="18" t="s">
        <v>193</v>
      </c>
      <c r="I10" s="17" t="s">
        <v>194</v>
      </c>
      <c r="J10" s="48" t="s">
        <v>200</v>
      </c>
      <c r="K10" s="58" t="s">
        <v>195</v>
      </c>
    </row>
    <row r="11" spans="2:11" s="24" customFormat="1" ht="283.5" x14ac:dyDescent="0.25">
      <c r="B11" s="65" t="s">
        <v>134</v>
      </c>
      <c r="C11" s="47" t="s">
        <v>152</v>
      </c>
      <c r="D11" s="18" t="s">
        <v>135</v>
      </c>
      <c r="E11" s="47" t="s">
        <v>136</v>
      </c>
      <c r="F11" s="18" t="s">
        <v>137</v>
      </c>
      <c r="G11" s="47" t="s">
        <v>138</v>
      </c>
      <c r="H11" s="18" t="s">
        <v>158</v>
      </c>
      <c r="I11" s="17" t="s">
        <v>154</v>
      </c>
      <c r="J11" s="48" t="s">
        <v>245</v>
      </c>
      <c r="K11" s="36" t="s">
        <v>139</v>
      </c>
    </row>
    <row r="12" spans="2:11" ht="299.25" x14ac:dyDescent="0.25">
      <c r="B12" s="67" t="s">
        <v>240</v>
      </c>
      <c r="C12" s="46" t="s">
        <v>241</v>
      </c>
      <c r="D12" s="11" t="s">
        <v>218</v>
      </c>
      <c r="E12" s="46" t="s">
        <v>242</v>
      </c>
      <c r="F12" s="11" t="s">
        <v>243</v>
      </c>
      <c r="G12" s="49" t="s">
        <v>244</v>
      </c>
      <c r="H12" s="12" t="s">
        <v>238</v>
      </c>
      <c r="I12" s="12" t="s">
        <v>252</v>
      </c>
      <c r="J12" s="46" t="s">
        <v>246</v>
      </c>
      <c r="K12" s="13" t="s">
        <v>239</v>
      </c>
    </row>
    <row r="13" spans="2:11" ht="409.5" x14ac:dyDescent="0.25">
      <c r="B13" s="68" t="s">
        <v>165</v>
      </c>
      <c r="C13" s="46" t="s">
        <v>166</v>
      </c>
      <c r="D13" s="11" t="s">
        <v>34</v>
      </c>
      <c r="E13" s="46" t="s">
        <v>167</v>
      </c>
      <c r="F13" s="22" t="s">
        <v>16</v>
      </c>
      <c r="G13" s="49" t="s">
        <v>169</v>
      </c>
      <c r="H13" s="22" t="s">
        <v>164</v>
      </c>
      <c r="I13" s="22" t="s">
        <v>154</v>
      </c>
      <c r="J13" s="49" t="s">
        <v>168</v>
      </c>
      <c r="K13" s="43" t="s">
        <v>117</v>
      </c>
    </row>
  </sheetData>
  <autoFilter ref="B6:K17" xr:uid="{00000000-0009-0000-0000-000002000000}">
    <sortState xmlns:xlrd2="http://schemas.microsoft.com/office/spreadsheetml/2017/richdata2" ref="B7:K14">
      <sortCondition descending="1" ref="H7:H14"/>
    </sortState>
  </autoFilter>
  <conditionalFormatting sqref="B14:B1048576 B6:B12">
    <cfRule type="duplicateValues" dxfId="36" priority="238"/>
  </conditionalFormatting>
  <conditionalFormatting sqref="B18:B1048576 B6:B12">
    <cfRule type="duplicateValues" dxfId="35" priority="242"/>
    <cfRule type="duplicateValues" dxfId="34" priority="243"/>
  </conditionalFormatting>
  <conditionalFormatting sqref="B19:B1048576 B6:B12">
    <cfRule type="duplicateValues" dxfId="33" priority="252"/>
  </conditionalFormatting>
  <conditionalFormatting sqref="B5:B1048576 B1">
    <cfRule type="duplicateValues" dxfId="32" priority="2"/>
  </conditionalFormatting>
  <conditionalFormatting sqref="B12 B19:B1048576">
    <cfRule type="duplicateValues" dxfId="31" priority="160"/>
  </conditionalFormatting>
  <conditionalFormatting sqref="K14:K1048576 K6:K12">
    <cfRule type="duplicateValues" dxfId="30" priority="260"/>
  </conditionalFormatting>
  <conditionalFormatting sqref="K1:K1048576">
    <cfRule type="duplicateValues" dxfId="29" priority="3"/>
  </conditionalFormatting>
  <conditionalFormatting sqref="B6:C11">
    <cfRule type="duplicateValues" dxfId="28" priority="1242"/>
  </conditionalFormatting>
  <conditionalFormatting sqref="B2">
    <cfRule type="duplicateValues" dxfId="27" priority="1"/>
  </conditionalFormatting>
  <hyperlinks>
    <hyperlink ref="K11" r:id="rId1" xr:uid="{00000000-0004-0000-0200-000000000000}"/>
    <hyperlink ref="K13" r:id="rId2" xr:uid="{00000000-0004-0000-0200-000001000000}"/>
    <hyperlink ref="K10" r:id="rId3" xr:uid="{00000000-0004-0000-0200-000002000000}"/>
    <hyperlink ref="K8" r:id="rId4" xr:uid="{00000000-0004-0000-0200-000003000000}"/>
    <hyperlink ref="K12" r:id="rId5" xr:uid="{00000000-0004-0000-0200-000004000000}"/>
    <hyperlink ref="K9" r:id="rId6" xr:uid="{00000000-0004-0000-0200-000005000000}"/>
    <hyperlink ref="K7" r:id="rId7" xr:uid="{00000000-0004-0000-0200-000007000000}"/>
  </hyperlinks>
  <pageMargins left="0.7" right="0.7" top="0.75" bottom="0.75" header="0.3" footer="0.3"/>
  <pageSetup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0DCFE-EDCB-4D9C-8916-1F41170C23A5}">
  <dimension ref="B2:K11"/>
  <sheetViews>
    <sheetView workbookViewId="0">
      <pane ySplit="6" topLeftCell="A7" activePane="bottomLeft" state="frozen"/>
      <selection pane="bottomLeft" activeCell="C7" sqref="C7"/>
    </sheetView>
  </sheetViews>
  <sheetFormatPr baseColWidth="10" defaultColWidth="11.42578125" defaultRowHeight="15.75" x14ac:dyDescent="0.25"/>
  <cols>
    <col min="1" max="1" width="11.42578125" style="20"/>
    <col min="2" max="2" width="27.42578125" style="20" customWidth="1"/>
    <col min="3" max="3" width="46.85546875" style="20" customWidth="1"/>
    <col min="4" max="4" width="28.5703125" style="20" customWidth="1"/>
    <col min="5" max="5" width="48.85546875" style="20" customWidth="1"/>
    <col min="6" max="6" width="29.42578125" style="20" customWidth="1"/>
    <col min="7" max="7" width="74.42578125" style="20" customWidth="1"/>
    <col min="8" max="8" width="25.5703125" style="20" customWidth="1"/>
    <col min="9" max="9" width="21.5703125" style="20" customWidth="1"/>
    <col min="10" max="10" width="80.5703125" style="20" customWidth="1"/>
    <col min="11" max="11" width="53.42578125" style="20" customWidth="1"/>
    <col min="12" max="16384" width="11.42578125" style="20"/>
  </cols>
  <sheetData>
    <row r="2" spans="2:11" x14ac:dyDescent="0.25">
      <c r="B2" s="24" t="s">
        <v>341</v>
      </c>
    </row>
    <row r="3" spans="2:11" x14ac:dyDescent="0.25">
      <c r="B3" s="24" t="s">
        <v>342</v>
      </c>
    </row>
    <row r="4" spans="2:11" x14ac:dyDescent="0.25">
      <c r="B4" s="64" t="s">
        <v>343</v>
      </c>
    </row>
    <row r="6" spans="2:11" ht="32.25" customHeight="1" x14ac:dyDescent="0.25">
      <c r="B6" s="8" t="s">
        <v>7</v>
      </c>
      <c r="C6" s="8" t="s">
        <v>8</v>
      </c>
      <c r="D6" s="8" t="s">
        <v>9</v>
      </c>
      <c r="E6" s="9" t="s">
        <v>39</v>
      </c>
      <c r="F6" s="8" t="s">
        <v>10</v>
      </c>
      <c r="G6" s="8" t="s">
        <v>35</v>
      </c>
      <c r="H6" s="9" t="s">
        <v>11</v>
      </c>
      <c r="I6" s="8" t="s">
        <v>12</v>
      </c>
      <c r="J6" s="8" t="s">
        <v>13</v>
      </c>
      <c r="K6" s="8" t="s">
        <v>14</v>
      </c>
    </row>
    <row r="7" spans="2:11" s="24" customFormat="1" ht="204.75" x14ac:dyDescent="0.25">
      <c r="B7" s="69" t="s">
        <v>289</v>
      </c>
      <c r="C7" s="47" t="s">
        <v>291</v>
      </c>
      <c r="D7" s="18" t="s">
        <v>290</v>
      </c>
      <c r="E7" s="47" t="s">
        <v>292</v>
      </c>
      <c r="F7" s="17" t="s">
        <v>16</v>
      </c>
      <c r="G7" s="47" t="s">
        <v>294</v>
      </c>
      <c r="H7" s="18" t="s">
        <v>237</v>
      </c>
      <c r="I7" s="17" t="s">
        <v>295</v>
      </c>
      <c r="J7" s="47" t="s">
        <v>293</v>
      </c>
      <c r="K7" s="61" t="s">
        <v>296</v>
      </c>
    </row>
    <row r="8" spans="2:11" s="24" customFormat="1" ht="204.75" x14ac:dyDescent="0.25">
      <c r="B8" s="70" t="s">
        <v>297</v>
      </c>
      <c r="C8" s="47" t="s">
        <v>298</v>
      </c>
      <c r="D8" s="17" t="s">
        <v>71</v>
      </c>
      <c r="E8" s="47" t="s">
        <v>299</v>
      </c>
      <c r="F8" s="17" t="s">
        <v>16</v>
      </c>
      <c r="G8" s="47" t="s">
        <v>301</v>
      </c>
      <c r="H8" s="18" t="s">
        <v>276</v>
      </c>
      <c r="I8" s="17" t="s">
        <v>288</v>
      </c>
      <c r="J8" s="47" t="s">
        <v>300</v>
      </c>
      <c r="K8" s="61" t="s">
        <v>302</v>
      </c>
    </row>
    <row r="9" spans="2:11" s="24" customFormat="1" ht="210" customHeight="1" x14ac:dyDescent="0.25">
      <c r="B9" s="71" t="s">
        <v>173</v>
      </c>
      <c r="C9" s="47" t="s">
        <v>174</v>
      </c>
      <c r="D9" s="18" t="s">
        <v>177</v>
      </c>
      <c r="E9" s="47" t="s">
        <v>175</v>
      </c>
      <c r="F9" s="17" t="s">
        <v>16</v>
      </c>
      <c r="G9" s="48" t="s">
        <v>176</v>
      </c>
      <c r="H9" s="18" t="s">
        <v>170</v>
      </c>
      <c r="I9" s="18" t="s">
        <v>171</v>
      </c>
      <c r="J9" s="50" t="s">
        <v>178</v>
      </c>
      <c r="K9" s="42" t="s">
        <v>172</v>
      </c>
    </row>
    <row r="10" spans="2:11" ht="409.35" customHeight="1" x14ac:dyDescent="0.25">
      <c r="B10" s="65" t="s">
        <v>133</v>
      </c>
      <c r="C10" s="47" t="s">
        <v>80</v>
      </c>
      <c r="D10" s="18" t="s">
        <v>81</v>
      </c>
      <c r="E10" s="47" t="s">
        <v>82</v>
      </c>
      <c r="F10" s="17" t="s">
        <v>94</v>
      </c>
      <c r="G10" s="47" t="s">
        <v>83</v>
      </c>
      <c r="H10" s="18" t="s">
        <v>159</v>
      </c>
      <c r="I10" s="17" t="s">
        <v>160</v>
      </c>
      <c r="J10" s="48" t="s">
        <v>153</v>
      </c>
      <c r="K10" s="36" t="s">
        <v>84</v>
      </c>
    </row>
    <row r="11" spans="2:11" ht="126" x14ac:dyDescent="0.25">
      <c r="B11" s="67" t="s">
        <v>210</v>
      </c>
      <c r="C11" s="46" t="s">
        <v>214</v>
      </c>
      <c r="D11" s="11" t="s">
        <v>71</v>
      </c>
      <c r="E11" s="46" t="s">
        <v>215</v>
      </c>
      <c r="F11" s="22" t="s">
        <v>16</v>
      </c>
      <c r="G11" s="46" t="s">
        <v>216</v>
      </c>
      <c r="H11" s="12" t="s">
        <v>211</v>
      </c>
      <c r="I11" s="12" t="s">
        <v>212</v>
      </c>
      <c r="J11" s="56" t="s">
        <v>217</v>
      </c>
      <c r="K11" s="57" t="s">
        <v>213</v>
      </c>
    </row>
  </sheetData>
  <autoFilter ref="B6:K13" xr:uid="{00000000-0009-0000-0000-000003000000}">
    <sortState xmlns:xlrd2="http://schemas.microsoft.com/office/spreadsheetml/2017/richdata2" ref="B7:K13">
      <sortCondition descending="1" ref="H7:H13"/>
    </sortState>
  </autoFilter>
  <conditionalFormatting sqref="B14:B1048576 B6:B11">
    <cfRule type="duplicateValues" dxfId="26" priority="7"/>
    <cfRule type="duplicateValues" dxfId="25" priority="8"/>
  </conditionalFormatting>
  <conditionalFormatting sqref="B15:B1048576 B6:B11">
    <cfRule type="duplicateValues" dxfId="24" priority="9"/>
  </conditionalFormatting>
  <conditionalFormatting sqref="B10:B11 B15:B1048576">
    <cfRule type="duplicateValues" dxfId="23" priority="192"/>
  </conditionalFormatting>
  <conditionalFormatting sqref="B6:C9">
    <cfRule type="duplicateValues" dxfId="22" priority="1251"/>
  </conditionalFormatting>
  <conditionalFormatting sqref="B2">
    <cfRule type="duplicateValues" dxfId="21" priority="1"/>
  </conditionalFormatting>
  <hyperlinks>
    <hyperlink ref="K10" r:id="rId1" xr:uid="{00000000-0004-0000-0300-000000000000}"/>
    <hyperlink ref="K9" r:id="rId2" xr:uid="{00000000-0004-0000-0300-000001000000}"/>
    <hyperlink ref="K11" r:id="rId3" xr:uid="{00000000-0004-0000-0300-000002000000}"/>
    <hyperlink ref="K7" r:id="rId4" xr:uid="{00000000-0004-0000-0300-000004000000}"/>
    <hyperlink ref="K8" r:id="rId5" xr:uid="{00000000-0004-0000-0300-000005000000}"/>
  </hyperlinks>
  <pageMargins left="0.7" right="0.7" top="0.75" bottom="0.75" header="0.3" footer="0.3"/>
  <pageSetup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26FD7-1D36-4508-BE93-7CC5E8ACB847}">
  <dimension ref="B2:K8"/>
  <sheetViews>
    <sheetView workbookViewId="0">
      <pane ySplit="6" topLeftCell="A7" activePane="bottomLeft" state="frozen"/>
      <selection pane="bottomLeft" activeCell="C8" sqref="C8"/>
    </sheetView>
  </sheetViews>
  <sheetFormatPr baseColWidth="10" defaultColWidth="11.42578125" defaultRowHeight="15.75" x14ac:dyDescent="0.25"/>
  <cols>
    <col min="1" max="1" width="11.42578125" style="20"/>
    <col min="2" max="2" width="32" style="20" customWidth="1"/>
    <col min="3" max="3" width="67.5703125" style="20" customWidth="1"/>
    <col min="4" max="4" width="28.5703125" style="20" customWidth="1"/>
    <col min="5" max="5" width="62.42578125" style="20" customWidth="1"/>
    <col min="6" max="6" width="26.140625" style="20" customWidth="1"/>
    <col min="7" max="7" width="48.42578125" style="20" customWidth="1"/>
    <col min="8" max="8" width="25.5703125" style="20" customWidth="1"/>
    <col min="9" max="9" width="21.5703125" style="20" customWidth="1"/>
    <col min="10" max="10" width="69.42578125" style="20" customWidth="1"/>
    <col min="11" max="11" width="53.42578125" style="20" customWidth="1"/>
    <col min="12" max="16384" width="11.42578125" style="20"/>
  </cols>
  <sheetData>
    <row r="2" spans="2:11" x14ac:dyDescent="0.25">
      <c r="B2" s="24" t="s">
        <v>341</v>
      </c>
    </row>
    <row r="3" spans="2:11" x14ac:dyDescent="0.25">
      <c r="B3" s="24" t="s">
        <v>342</v>
      </c>
    </row>
    <row r="4" spans="2:11" x14ac:dyDescent="0.25">
      <c r="B4" s="64" t="s">
        <v>343</v>
      </c>
    </row>
    <row r="6" spans="2:11" ht="32.25" customHeight="1" x14ac:dyDescent="0.25">
      <c r="B6" s="8" t="s">
        <v>7</v>
      </c>
      <c r="C6" s="8" t="s">
        <v>8</v>
      </c>
      <c r="D6" s="8" t="s">
        <v>9</v>
      </c>
      <c r="E6" s="8" t="s">
        <v>39</v>
      </c>
      <c r="F6" s="8" t="s">
        <v>10</v>
      </c>
      <c r="G6" s="8" t="s">
        <v>35</v>
      </c>
      <c r="H6" s="9" t="s">
        <v>11</v>
      </c>
      <c r="I6" s="8" t="s">
        <v>12</v>
      </c>
      <c r="J6" s="8" t="s">
        <v>13</v>
      </c>
      <c r="K6" s="8" t="s">
        <v>14</v>
      </c>
    </row>
    <row r="7" spans="2:11" s="24" customFormat="1" ht="252" x14ac:dyDescent="0.25">
      <c r="B7" s="65" t="s">
        <v>254</v>
      </c>
      <c r="C7" s="47" t="s">
        <v>253</v>
      </c>
      <c r="D7" s="17" t="s">
        <v>65</v>
      </c>
      <c r="E7" s="47" t="s">
        <v>255</v>
      </c>
      <c r="F7" s="11" t="s">
        <v>256</v>
      </c>
      <c r="G7" s="47" t="s">
        <v>257</v>
      </c>
      <c r="H7" s="18" t="s">
        <v>155</v>
      </c>
      <c r="I7" s="17" t="s">
        <v>221</v>
      </c>
      <c r="J7" s="47" t="s">
        <v>258</v>
      </c>
      <c r="K7" s="58" t="s">
        <v>259</v>
      </c>
    </row>
    <row r="8" spans="2:11" ht="236.25" x14ac:dyDescent="0.25">
      <c r="B8" s="67" t="s">
        <v>261</v>
      </c>
      <c r="C8" s="46" t="s">
        <v>262</v>
      </c>
      <c r="D8" s="17" t="s">
        <v>65</v>
      </c>
      <c r="E8" s="46" t="s">
        <v>264</v>
      </c>
      <c r="F8" s="22" t="s">
        <v>265</v>
      </c>
      <c r="G8" s="46" t="s">
        <v>266</v>
      </c>
      <c r="H8" s="18" t="s">
        <v>162</v>
      </c>
      <c r="I8" s="17" t="s">
        <v>267</v>
      </c>
      <c r="J8" s="46" t="s">
        <v>263</v>
      </c>
      <c r="K8" s="62" t="s">
        <v>303</v>
      </c>
    </row>
  </sheetData>
  <autoFilter ref="B6:K6" xr:uid="{00000000-0009-0000-0000-000004000000}"/>
  <conditionalFormatting sqref="B9:B1048576 B6:B7">
    <cfRule type="duplicateValues" dxfId="20" priority="580"/>
  </conditionalFormatting>
  <conditionalFormatting sqref="B9:B1048576">
    <cfRule type="duplicateValues" dxfId="19" priority="95"/>
  </conditionalFormatting>
  <conditionalFormatting sqref="B6:C7">
    <cfRule type="duplicateValues" dxfId="18" priority="825"/>
  </conditionalFormatting>
  <conditionalFormatting sqref="B8">
    <cfRule type="duplicateValues" dxfId="17" priority="1254"/>
  </conditionalFormatting>
  <conditionalFormatting sqref="B2">
    <cfRule type="duplicateValues" dxfId="16" priority="1"/>
  </conditionalFormatting>
  <hyperlinks>
    <hyperlink ref="K7" r:id="rId1" xr:uid="{00000000-0004-0000-0400-000000000000}"/>
    <hyperlink ref="K8" r:id="rId2" xr:uid="{00000000-0004-0000-0400-000002000000}"/>
  </hyperlink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9C464-395D-4394-86D3-2EC89B04B480}">
  <dimension ref="B2:K13"/>
  <sheetViews>
    <sheetView workbookViewId="0">
      <pane ySplit="6" topLeftCell="A7" activePane="bottomLeft" state="frozen"/>
      <selection activeCell="F3" sqref="F3"/>
      <selection pane="bottomLeft" activeCell="C8" sqref="C8"/>
    </sheetView>
  </sheetViews>
  <sheetFormatPr baseColWidth="10" defaultColWidth="10.5703125" defaultRowHeight="15.75" x14ac:dyDescent="0.25"/>
  <cols>
    <col min="1" max="1" width="10.5703125" style="3"/>
    <col min="2" max="2" width="32.42578125" style="3" customWidth="1"/>
    <col min="3" max="3" width="45.5703125" style="23" customWidth="1"/>
    <col min="4" max="4" width="30.5703125" style="28" customWidth="1"/>
    <col min="5" max="5" width="50.5703125" style="3" customWidth="1"/>
    <col min="6" max="6" width="13.42578125" style="28" customWidth="1"/>
    <col min="7" max="7" width="56" style="3" customWidth="1"/>
    <col min="8" max="8" width="17.5703125" style="28" bestFit="1" customWidth="1"/>
    <col min="9" max="9" width="27.5703125" style="28" customWidth="1"/>
    <col min="10" max="10" width="40.5703125" style="3" customWidth="1"/>
    <col min="11" max="11" width="39" style="3" customWidth="1"/>
    <col min="12" max="16384" width="10.5703125" style="3"/>
  </cols>
  <sheetData>
    <row r="2" spans="2:11" x14ac:dyDescent="0.25">
      <c r="B2" s="24" t="s">
        <v>341</v>
      </c>
      <c r="D2" s="3"/>
    </row>
    <row r="3" spans="2:11" x14ac:dyDescent="0.25">
      <c r="B3" s="24" t="s">
        <v>342</v>
      </c>
      <c r="D3" s="3"/>
    </row>
    <row r="4" spans="2:11" x14ac:dyDescent="0.25">
      <c r="B4" s="64" t="s">
        <v>343</v>
      </c>
      <c r="D4" s="3"/>
    </row>
    <row r="6" spans="2:11" ht="35.450000000000003" customHeight="1" x14ac:dyDescent="0.25">
      <c r="B6" s="59" t="s">
        <v>7</v>
      </c>
      <c r="C6" s="60" t="s">
        <v>8</v>
      </c>
      <c r="D6" s="59" t="s">
        <v>9</v>
      </c>
      <c r="E6" s="59" t="s">
        <v>39</v>
      </c>
      <c r="F6" s="59" t="s">
        <v>10</v>
      </c>
      <c r="G6" s="59" t="s">
        <v>35</v>
      </c>
      <c r="H6" s="60" t="s">
        <v>11</v>
      </c>
      <c r="I6" s="59" t="s">
        <v>12</v>
      </c>
      <c r="J6" s="59" t="s">
        <v>13</v>
      </c>
      <c r="K6" s="59" t="s">
        <v>14</v>
      </c>
    </row>
    <row r="7" spans="2:11" s="6" customFormat="1" ht="126" x14ac:dyDescent="0.25">
      <c r="B7" s="19" t="s">
        <v>268</v>
      </c>
      <c r="C7" s="47" t="s">
        <v>269</v>
      </c>
      <c r="D7" s="72" t="s">
        <v>18</v>
      </c>
      <c r="E7" s="47" t="s">
        <v>270</v>
      </c>
      <c r="F7" s="18" t="s">
        <v>271</v>
      </c>
      <c r="G7" s="47" t="s">
        <v>272</v>
      </c>
      <c r="H7" s="18" t="s">
        <v>273</v>
      </c>
      <c r="I7" s="18" t="s">
        <v>275</v>
      </c>
      <c r="J7" s="46" t="s">
        <v>51</v>
      </c>
      <c r="K7" s="58" t="s">
        <v>274</v>
      </c>
    </row>
    <row r="8" spans="2:11" ht="315" x14ac:dyDescent="0.25">
      <c r="B8" s="19" t="s">
        <v>183</v>
      </c>
      <c r="C8" s="47" t="s">
        <v>184</v>
      </c>
      <c r="D8" s="72" t="s">
        <v>18</v>
      </c>
      <c r="E8" s="16" t="s">
        <v>185</v>
      </c>
      <c r="F8" s="17" t="s">
        <v>16</v>
      </c>
      <c r="G8" s="47" t="s">
        <v>150</v>
      </c>
      <c r="H8" s="18" t="s">
        <v>186</v>
      </c>
      <c r="I8" s="18" t="s">
        <v>187</v>
      </c>
      <c r="J8" s="46" t="s">
        <v>51</v>
      </c>
      <c r="K8" s="36" t="s">
        <v>188</v>
      </c>
    </row>
    <row r="9" spans="2:11" ht="204.75" x14ac:dyDescent="0.25">
      <c r="B9" s="10" t="s">
        <v>85</v>
      </c>
      <c r="C9" s="46" t="s">
        <v>86</v>
      </c>
      <c r="D9" s="73" t="s">
        <v>18</v>
      </c>
      <c r="E9" s="46" t="s">
        <v>87</v>
      </c>
      <c r="F9" s="11" t="s">
        <v>88</v>
      </c>
      <c r="G9" s="46" t="s">
        <v>89</v>
      </c>
      <c r="H9" s="12" t="s">
        <v>161</v>
      </c>
      <c r="I9" s="11" t="s">
        <v>90</v>
      </c>
      <c r="J9" s="46" t="s">
        <v>51</v>
      </c>
      <c r="K9" s="13" t="s">
        <v>91</v>
      </c>
    </row>
    <row r="10" spans="2:11" ht="189" x14ac:dyDescent="0.25">
      <c r="B10" s="10" t="s">
        <v>42</v>
      </c>
      <c r="C10" s="46" t="s">
        <v>129</v>
      </c>
      <c r="D10" s="73" t="s">
        <v>18</v>
      </c>
      <c r="E10" s="46" t="s">
        <v>40</v>
      </c>
      <c r="F10" s="11" t="s">
        <v>16</v>
      </c>
      <c r="G10" s="46" t="s">
        <v>43</v>
      </c>
      <c r="H10" s="11" t="s">
        <v>27</v>
      </c>
      <c r="I10" s="11" t="s">
        <v>27</v>
      </c>
      <c r="J10" s="46" t="s">
        <v>41</v>
      </c>
      <c r="K10" s="13" t="s">
        <v>44</v>
      </c>
    </row>
    <row r="11" spans="2:11" ht="79.349999999999994" customHeight="1" x14ac:dyDescent="0.25">
      <c r="B11" s="14" t="s">
        <v>19</v>
      </c>
      <c r="C11" s="46" t="s">
        <v>45</v>
      </c>
      <c r="D11" s="73" t="s">
        <v>18</v>
      </c>
      <c r="E11" s="46" t="s">
        <v>20</v>
      </c>
      <c r="F11" s="11" t="s">
        <v>16</v>
      </c>
      <c r="G11" s="46" t="s">
        <v>46</v>
      </c>
      <c r="H11" s="11" t="s">
        <v>27</v>
      </c>
      <c r="I11" s="11" t="s">
        <v>27</v>
      </c>
      <c r="J11" s="46" t="s">
        <v>48</v>
      </c>
      <c r="K11" s="13" t="s">
        <v>47</v>
      </c>
    </row>
    <row r="12" spans="2:11" ht="110.25" x14ac:dyDescent="0.25">
      <c r="B12" s="14" t="s">
        <v>21</v>
      </c>
      <c r="C12" s="46" t="s">
        <v>49</v>
      </c>
      <c r="D12" s="73" t="s">
        <v>18</v>
      </c>
      <c r="E12" s="46" t="s">
        <v>50</v>
      </c>
      <c r="F12" s="11" t="s">
        <v>16</v>
      </c>
      <c r="G12" s="46" t="s">
        <v>22</v>
      </c>
      <c r="H12" s="11" t="s">
        <v>27</v>
      </c>
      <c r="I12" s="11" t="s">
        <v>27</v>
      </c>
      <c r="J12" s="46" t="s">
        <v>51</v>
      </c>
      <c r="K12" s="13" t="s">
        <v>23</v>
      </c>
    </row>
    <row r="13" spans="2:11" ht="204.75" x14ac:dyDescent="0.25">
      <c r="B13" s="10" t="s">
        <v>67</v>
      </c>
      <c r="C13" s="46" t="s">
        <v>66</v>
      </c>
      <c r="D13" s="73" t="s">
        <v>18</v>
      </c>
      <c r="E13" s="46" t="s">
        <v>68</v>
      </c>
      <c r="F13" s="11" t="s">
        <v>16</v>
      </c>
      <c r="G13" s="46" t="s">
        <v>69</v>
      </c>
      <c r="H13" s="11" t="s">
        <v>27</v>
      </c>
      <c r="I13" s="11" t="s">
        <v>27</v>
      </c>
      <c r="J13" s="46" t="s">
        <v>41</v>
      </c>
      <c r="K13" s="36" t="s">
        <v>70</v>
      </c>
    </row>
  </sheetData>
  <autoFilter ref="B6:K6" xr:uid="{00000000-0009-0000-0000-000006000000}"/>
  <conditionalFormatting sqref="B6:C8">
    <cfRule type="duplicateValues" dxfId="15" priority="1205"/>
  </conditionalFormatting>
  <conditionalFormatting sqref="B2">
    <cfRule type="duplicateValues" dxfId="14" priority="1"/>
  </conditionalFormatting>
  <hyperlinks>
    <hyperlink ref="K10" r:id="rId1" xr:uid="{00000000-0004-0000-0600-000000000000}"/>
    <hyperlink ref="K11" r:id="rId2" xr:uid="{00000000-0004-0000-0600-000001000000}"/>
    <hyperlink ref="K12" r:id="rId3" xr:uid="{00000000-0004-0000-0600-000002000000}"/>
    <hyperlink ref="K13" r:id="rId4" xr:uid="{00000000-0004-0000-0600-000003000000}"/>
    <hyperlink ref="K9" r:id="rId5" xr:uid="{00000000-0004-0000-0600-000004000000}"/>
    <hyperlink ref="K8" r:id="rId6" xr:uid="{00000000-0004-0000-0600-000005000000}"/>
    <hyperlink ref="K7" r:id="rId7" xr:uid="{00000000-0004-0000-0600-000006000000}"/>
  </hyperlinks>
  <pageMargins left="0.7" right="0.7" top="0.75" bottom="0.75" header="0.3" footer="0.3"/>
  <pageSetup orientation="portrait"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67765-D787-4823-AB43-859431BE7949}">
  <dimension ref="B2:E7"/>
  <sheetViews>
    <sheetView workbookViewId="0">
      <selection activeCell="B2" sqref="B2:B4"/>
    </sheetView>
  </sheetViews>
  <sheetFormatPr baseColWidth="10" defaultColWidth="11.42578125" defaultRowHeight="15.75" x14ac:dyDescent="0.25"/>
  <cols>
    <col min="1" max="1" width="11.42578125" style="3"/>
    <col min="2" max="2" width="46.5703125" style="3" customWidth="1"/>
    <col min="3" max="3" width="22.5703125" style="3" customWidth="1"/>
    <col min="4" max="4" width="75.5703125" style="3" customWidth="1"/>
    <col min="5" max="5" width="36.5703125" style="3" customWidth="1"/>
    <col min="6" max="16384" width="11.42578125" style="3"/>
  </cols>
  <sheetData>
    <row r="2" spans="2:5" x14ac:dyDescent="0.25">
      <c r="B2" s="24" t="s">
        <v>341</v>
      </c>
    </row>
    <row r="3" spans="2:5" x14ac:dyDescent="0.25">
      <c r="B3" s="24" t="s">
        <v>342</v>
      </c>
    </row>
    <row r="4" spans="2:5" x14ac:dyDescent="0.25">
      <c r="B4" s="64" t="s">
        <v>343</v>
      </c>
    </row>
    <row r="6" spans="2:5" x14ac:dyDescent="0.25">
      <c r="B6" s="9" t="s">
        <v>28</v>
      </c>
      <c r="C6" s="9" t="s">
        <v>29</v>
      </c>
      <c r="D6" s="9" t="s">
        <v>30</v>
      </c>
      <c r="E6" s="9" t="s">
        <v>32</v>
      </c>
    </row>
    <row r="7" spans="2:5" ht="121.35" customHeight="1" x14ac:dyDescent="0.25">
      <c r="B7" s="25" t="s">
        <v>72</v>
      </c>
      <c r="C7" s="26" t="s">
        <v>73</v>
      </c>
      <c r="D7" s="45" t="s">
        <v>92</v>
      </c>
      <c r="E7" s="30" t="s">
        <v>79</v>
      </c>
    </row>
  </sheetData>
  <conditionalFormatting sqref="B2">
    <cfRule type="duplicateValues" dxfId="13" priority="1"/>
  </conditionalFormatting>
  <hyperlinks>
    <hyperlink ref="E7" r:id="rId1" xr:uid="{00000000-0004-0000-07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20966-3F87-4094-88CE-5CA510083E79}">
  <dimension ref="B2:K87"/>
  <sheetViews>
    <sheetView zoomScale="80" zoomScaleNormal="80" workbookViewId="0">
      <pane ySplit="6" topLeftCell="A7" activePane="bottomLeft" state="frozen"/>
      <selection pane="bottomLeft" activeCell="C10" sqref="C10"/>
    </sheetView>
  </sheetViews>
  <sheetFormatPr baseColWidth="10" defaultColWidth="66" defaultRowHeight="15.75" x14ac:dyDescent="0.25"/>
  <cols>
    <col min="1" max="1" width="14.28515625" style="29" customWidth="1"/>
    <col min="2" max="2" width="43.42578125" style="29" customWidth="1"/>
    <col min="3" max="3" width="66" style="29" customWidth="1"/>
    <col min="4" max="4" width="33.42578125" style="35" customWidth="1"/>
    <col min="5" max="5" width="66" style="29" customWidth="1"/>
    <col min="6" max="6" width="17.85546875" style="35" customWidth="1"/>
    <col min="7" max="7" width="82.42578125" style="29" customWidth="1"/>
    <col min="8" max="8" width="25.5703125" style="35" customWidth="1"/>
    <col min="9" max="9" width="29" style="35" bestFit="1" customWidth="1"/>
    <col min="10" max="10" width="72.42578125" style="29" customWidth="1"/>
    <col min="11" max="11" width="55.5703125" style="55" customWidth="1"/>
    <col min="12" max="16384" width="66" style="29"/>
  </cols>
  <sheetData>
    <row r="2" spans="2:11" x14ac:dyDescent="0.25">
      <c r="B2" s="24" t="s">
        <v>341</v>
      </c>
    </row>
    <row r="3" spans="2:11" x14ac:dyDescent="0.25">
      <c r="B3" s="24" t="s">
        <v>342</v>
      </c>
    </row>
    <row r="4" spans="2:11" x14ac:dyDescent="0.25">
      <c r="B4" s="64" t="s">
        <v>343</v>
      </c>
    </row>
    <row r="6" spans="2:11" s="53" customFormat="1" ht="37.35" customHeight="1" x14ac:dyDescent="0.25">
      <c r="B6" s="9" t="s">
        <v>7</v>
      </c>
      <c r="C6" s="9" t="s">
        <v>8</v>
      </c>
      <c r="D6" s="9" t="s">
        <v>9</v>
      </c>
      <c r="E6" s="9" t="s">
        <v>39</v>
      </c>
      <c r="F6" s="9" t="s">
        <v>10</v>
      </c>
      <c r="G6" s="9" t="s">
        <v>35</v>
      </c>
      <c r="H6" s="9" t="s">
        <v>11</v>
      </c>
      <c r="I6" s="9" t="s">
        <v>12</v>
      </c>
      <c r="J6" s="9" t="s">
        <v>13</v>
      </c>
      <c r="K6" s="9" t="s">
        <v>14</v>
      </c>
    </row>
    <row r="7" spans="2:11" ht="135" x14ac:dyDescent="0.25">
      <c r="B7" s="63" t="s">
        <v>334</v>
      </c>
      <c r="C7" s="47" t="s">
        <v>335</v>
      </c>
      <c r="D7" s="18" t="s">
        <v>336</v>
      </c>
      <c r="E7" s="48" t="s">
        <v>340</v>
      </c>
      <c r="F7" s="18"/>
      <c r="G7" s="47" t="s">
        <v>338</v>
      </c>
      <c r="H7" s="18" t="s">
        <v>337</v>
      </c>
      <c r="I7" s="18" t="s">
        <v>288</v>
      </c>
      <c r="J7" s="47" t="s">
        <v>51</v>
      </c>
      <c r="K7" s="58" t="s">
        <v>339</v>
      </c>
    </row>
    <row r="8" spans="2:11" ht="87.95" customHeight="1" x14ac:dyDescent="0.25">
      <c r="B8" s="63" t="s">
        <v>329</v>
      </c>
      <c r="C8" s="47" t="s">
        <v>333</v>
      </c>
      <c r="D8" s="18" t="s">
        <v>330</v>
      </c>
      <c r="E8" s="48" t="s">
        <v>333</v>
      </c>
      <c r="F8" s="18"/>
      <c r="G8" s="47" t="s">
        <v>331</v>
      </c>
      <c r="H8" s="18" t="s">
        <v>219</v>
      </c>
      <c r="I8" s="18" t="s">
        <v>154</v>
      </c>
      <c r="J8" s="47" t="s">
        <v>51</v>
      </c>
      <c r="K8" s="58" t="s">
        <v>332</v>
      </c>
    </row>
    <row r="9" spans="2:11" ht="118.5" customHeight="1" x14ac:dyDescent="0.25">
      <c r="B9" s="19" t="s">
        <v>304</v>
      </c>
      <c r="C9" s="47" t="s">
        <v>312</v>
      </c>
      <c r="D9" s="18" t="s">
        <v>308</v>
      </c>
      <c r="E9" s="48" t="s">
        <v>311</v>
      </c>
      <c r="F9" s="18"/>
      <c r="G9" s="47" t="s">
        <v>309</v>
      </c>
      <c r="H9" s="18" t="s">
        <v>306</v>
      </c>
      <c r="I9" s="18" t="s">
        <v>307</v>
      </c>
      <c r="J9" s="48" t="s">
        <v>310</v>
      </c>
      <c r="K9" s="58" t="s">
        <v>305</v>
      </c>
    </row>
    <row r="10" spans="2:11" ht="63" x14ac:dyDescent="0.25">
      <c r="B10" s="19" t="s">
        <v>313</v>
      </c>
      <c r="C10" s="47" t="s">
        <v>314</v>
      </c>
      <c r="D10" s="18" t="s">
        <v>315</v>
      </c>
      <c r="E10" s="48" t="s">
        <v>319</v>
      </c>
      <c r="F10" s="18"/>
      <c r="G10" s="48" t="s">
        <v>317</v>
      </c>
      <c r="H10" s="18" t="s">
        <v>249</v>
      </c>
      <c r="I10" s="18" t="s">
        <v>320</v>
      </c>
      <c r="J10" s="47" t="s">
        <v>316</v>
      </c>
      <c r="K10" s="58" t="s">
        <v>318</v>
      </c>
    </row>
    <row r="11" spans="2:11" ht="204.75" x14ac:dyDescent="0.25">
      <c r="B11" s="19" t="s">
        <v>322</v>
      </c>
      <c r="C11" s="47" t="s">
        <v>323</v>
      </c>
      <c r="D11" s="18" t="s">
        <v>321</v>
      </c>
      <c r="E11" s="48" t="s">
        <v>325</v>
      </c>
      <c r="F11" s="18"/>
      <c r="G11" s="47" t="s">
        <v>326</v>
      </c>
      <c r="H11" s="18" t="s">
        <v>328</v>
      </c>
      <c r="I11" s="18" t="s">
        <v>327</v>
      </c>
      <c r="J11" s="48" t="s">
        <v>324</v>
      </c>
      <c r="K11" s="36"/>
    </row>
    <row r="12" spans="2:11" ht="220.5" x14ac:dyDescent="0.25">
      <c r="B12" s="19" t="s">
        <v>179</v>
      </c>
      <c r="C12" s="47" t="s">
        <v>180</v>
      </c>
      <c r="D12" s="18" t="s">
        <v>189</v>
      </c>
      <c r="E12" s="47" t="s">
        <v>191</v>
      </c>
      <c r="F12" s="18" t="s">
        <v>122</v>
      </c>
      <c r="G12" s="47" t="s">
        <v>190</v>
      </c>
      <c r="H12" s="18" t="s">
        <v>170</v>
      </c>
      <c r="I12" s="18" t="s">
        <v>154</v>
      </c>
      <c r="J12" s="47" t="s">
        <v>181</v>
      </c>
      <c r="K12" s="40" t="s">
        <v>182</v>
      </c>
    </row>
    <row r="13" spans="2:11" ht="94.5" x14ac:dyDescent="0.25">
      <c r="B13" s="31" t="s">
        <v>204</v>
      </c>
      <c r="C13" s="51" t="s">
        <v>206</v>
      </c>
      <c r="D13" s="18" t="s">
        <v>202</v>
      </c>
      <c r="E13" s="47" t="s">
        <v>205</v>
      </c>
      <c r="F13" s="33" t="s">
        <v>207</v>
      </c>
      <c r="G13" s="47" t="s">
        <v>208</v>
      </c>
      <c r="H13" s="34" t="s">
        <v>27</v>
      </c>
      <c r="I13" s="34" t="s">
        <v>27</v>
      </c>
      <c r="J13" s="47" t="s">
        <v>209</v>
      </c>
      <c r="K13" s="41" t="s">
        <v>203</v>
      </c>
    </row>
    <row r="14" spans="2:11" ht="78.75" x14ac:dyDescent="0.25">
      <c r="B14" s="31" t="s">
        <v>146</v>
      </c>
      <c r="C14" s="47" t="s">
        <v>192</v>
      </c>
      <c r="D14" s="18" t="s">
        <v>147</v>
      </c>
      <c r="E14" s="47" t="s">
        <v>148</v>
      </c>
      <c r="F14" s="18" t="s">
        <v>122</v>
      </c>
      <c r="G14" s="21" t="s">
        <v>149</v>
      </c>
      <c r="H14" s="34" t="s">
        <v>27</v>
      </c>
      <c r="I14" s="34" t="s">
        <v>27</v>
      </c>
      <c r="J14" s="47" t="s">
        <v>51</v>
      </c>
      <c r="K14" s="41" t="s">
        <v>145</v>
      </c>
    </row>
    <row r="15" spans="2:11" ht="78.75" x14ac:dyDescent="0.25">
      <c r="B15" s="31" t="s">
        <v>141</v>
      </c>
      <c r="C15" s="47" t="s">
        <v>142</v>
      </c>
      <c r="D15" s="18" t="s">
        <v>140</v>
      </c>
      <c r="E15" s="47" t="s">
        <v>100</v>
      </c>
      <c r="F15" s="18" t="s">
        <v>143</v>
      </c>
      <c r="G15" s="21" t="s">
        <v>110</v>
      </c>
      <c r="H15" s="34" t="s">
        <v>27</v>
      </c>
      <c r="I15" s="34" t="s">
        <v>27</v>
      </c>
      <c r="J15" s="47" t="s">
        <v>51</v>
      </c>
      <c r="K15" s="54" t="s">
        <v>144</v>
      </c>
    </row>
    <row r="16" spans="2:11" ht="125.85" customHeight="1" x14ac:dyDescent="0.25">
      <c r="B16" s="31" t="s">
        <v>24</v>
      </c>
      <c r="C16" s="47" t="s">
        <v>54</v>
      </c>
      <c r="D16" s="18" t="s">
        <v>25</v>
      </c>
      <c r="E16" s="47" t="s">
        <v>55</v>
      </c>
      <c r="F16" s="18" t="s">
        <v>16</v>
      </c>
      <c r="G16" s="21" t="s">
        <v>26</v>
      </c>
      <c r="H16" s="34" t="s">
        <v>27</v>
      </c>
      <c r="I16" s="34" t="s">
        <v>27</v>
      </c>
      <c r="J16" s="47" t="s">
        <v>56</v>
      </c>
      <c r="K16" s="54" t="s">
        <v>57</v>
      </c>
    </row>
    <row r="17" spans="2:11" ht="62.45" customHeight="1" x14ac:dyDescent="0.25">
      <c r="B17" s="31" t="s">
        <v>97</v>
      </c>
      <c r="C17" s="47" t="s">
        <v>99</v>
      </c>
      <c r="D17" s="18" t="s">
        <v>97</v>
      </c>
      <c r="E17" s="47" t="s">
        <v>96</v>
      </c>
      <c r="F17" s="18" t="s">
        <v>16</v>
      </c>
      <c r="G17" s="21" t="s">
        <v>98</v>
      </c>
      <c r="H17" s="34" t="s">
        <v>27</v>
      </c>
      <c r="I17" s="34" t="s">
        <v>27</v>
      </c>
      <c r="J17" s="47" t="s">
        <v>51</v>
      </c>
      <c r="K17" s="54" t="s">
        <v>95</v>
      </c>
    </row>
    <row r="18" spans="2:11" ht="126" x14ac:dyDescent="0.25">
      <c r="B18" s="31" t="s">
        <v>101</v>
      </c>
      <c r="C18" s="47" t="s">
        <v>103</v>
      </c>
      <c r="D18" s="18" t="s">
        <v>101</v>
      </c>
      <c r="E18" s="47" t="s">
        <v>102</v>
      </c>
      <c r="F18" s="18" t="s">
        <v>104</v>
      </c>
      <c r="G18" s="21" t="s">
        <v>105</v>
      </c>
      <c r="H18" s="34" t="s">
        <v>27</v>
      </c>
      <c r="I18" s="34" t="s">
        <v>27</v>
      </c>
      <c r="J18" s="47" t="s">
        <v>51</v>
      </c>
      <c r="K18" s="41" t="s">
        <v>106</v>
      </c>
    </row>
    <row r="19" spans="2:11" ht="94.5" x14ac:dyDescent="0.25">
      <c r="B19" s="31" t="s">
        <v>111</v>
      </c>
      <c r="C19" s="47" t="s">
        <v>112</v>
      </c>
      <c r="D19" s="18" t="s">
        <v>111</v>
      </c>
      <c r="E19" s="47" t="s">
        <v>130</v>
      </c>
      <c r="F19" s="18" t="s">
        <v>16</v>
      </c>
      <c r="G19" s="21" t="s">
        <v>110</v>
      </c>
      <c r="H19" s="34" t="s">
        <v>27</v>
      </c>
      <c r="I19" s="34" t="s">
        <v>27</v>
      </c>
      <c r="J19" s="47" t="s">
        <v>51</v>
      </c>
      <c r="K19" s="41" t="s">
        <v>113</v>
      </c>
    </row>
    <row r="20" spans="2:11" ht="125.85" customHeight="1" x14ac:dyDescent="0.25">
      <c r="B20" s="31" t="s">
        <v>124</v>
      </c>
      <c r="C20" s="47" t="s">
        <v>131</v>
      </c>
      <c r="D20" s="18" t="s">
        <v>125</v>
      </c>
      <c r="E20" s="47" t="s">
        <v>126</v>
      </c>
      <c r="F20" s="18" t="s">
        <v>122</v>
      </c>
      <c r="G20" s="21" t="s">
        <v>127</v>
      </c>
      <c r="H20" s="34" t="s">
        <v>27</v>
      </c>
      <c r="I20" s="34" t="s">
        <v>27</v>
      </c>
      <c r="J20" s="47" t="s">
        <v>51</v>
      </c>
      <c r="K20" s="54" t="s">
        <v>123</v>
      </c>
    </row>
    <row r="55" spans="5:9" x14ac:dyDescent="0.25">
      <c r="E55" s="35"/>
      <c r="F55" s="29"/>
      <c r="G55" s="35"/>
      <c r="I55" s="29"/>
    </row>
    <row r="56" spans="5:9" x14ac:dyDescent="0.25">
      <c r="E56" s="35"/>
      <c r="F56" s="29"/>
      <c r="G56" s="35"/>
      <c r="I56" s="29"/>
    </row>
    <row r="57" spans="5:9" x14ac:dyDescent="0.25">
      <c r="E57" s="35"/>
      <c r="F57" s="29"/>
      <c r="G57" s="35"/>
      <c r="I57" s="29"/>
    </row>
    <row r="58" spans="5:9" x14ac:dyDescent="0.25">
      <c r="E58" s="35"/>
      <c r="F58" s="29"/>
      <c r="G58" s="35"/>
      <c r="I58" s="29"/>
    </row>
    <row r="59" spans="5:9" x14ac:dyDescent="0.25">
      <c r="E59" s="35"/>
      <c r="F59" s="29"/>
      <c r="G59" s="35"/>
      <c r="I59" s="29"/>
    </row>
    <row r="60" spans="5:9" x14ac:dyDescent="0.25">
      <c r="E60" s="35"/>
      <c r="F60" s="29"/>
      <c r="G60" s="35"/>
      <c r="I60" s="29"/>
    </row>
    <row r="61" spans="5:9" x14ac:dyDescent="0.25">
      <c r="E61" s="35"/>
      <c r="F61" s="29"/>
      <c r="G61" s="35"/>
      <c r="I61" s="29"/>
    </row>
    <row r="62" spans="5:9" x14ac:dyDescent="0.25">
      <c r="E62" s="35"/>
      <c r="F62" s="29"/>
      <c r="G62" s="35"/>
      <c r="I62" s="29"/>
    </row>
    <row r="63" spans="5:9" x14ac:dyDescent="0.25">
      <c r="E63" s="35"/>
      <c r="F63" s="29"/>
      <c r="G63" s="35"/>
      <c r="I63" s="29"/>
    </row>
    <row r="64" spans="5:9" x14ac:dyDescent="0.25">
      <c r="E64" s="35"/>
      <c r="F64" s="29"/>
      <c r="G64" s="35"/>
      <c r="I64" s="29"/>
    </row>
    <row r="65" spans="5:9" x14ac:dyDescent="0.25">
      <c r="E65" s="35"/>
      <c r="F65" s="29"/>
      <c r="G65" s="35"/>
      <c r="I65" s="29"/>
    </row>
    <row r="66" spans="5:9" x14ac:dyDescent="0.25">
      <c r="E66" s="35"/>
      <c r="F66" s="29"/>
      <c r="G66" s="35"/>
      <c r="I66" s="29"/>
    </row>
    <row r="67" spans="5:9" x14ac:dyDescent="0.25">
      <c r="E67" s="35"/>
      <c r="F67" s="29"/>
      <c r="G67" s="35"/>
      <c r="I67" s="29"/>
    </row>
    <row r="68" spans="5:9" x14ac:dyDescent="0.25">
      <c r="E68" s="35"/>
      <c r="F68" s="29"/>
      <c r="G68" s="35"/>
      <c r="I68" s="29"/>
    </row>
    <row r="69" spans="5:9" x14ac:dyDescent="0.25">
      <c r="E69" s="35"/>
      <c r="F69" s="29"/>
      <c r="G69" s="35"/>
      <c r="I69" s="29"/>
    </row>
    <row r="70" spans="5:9" x14ac:dyDescent="0.25">
      <c r="E70" s="35"/>
      <c r="F70" s="29"/>
      <c r="G70" s="35"/>
      <c r="I70" s="29"/>
    </row>
    <row r="71" spans="5:9" x14ac:dyDescent="0.25">
      <c r="E71" s="35"/>
      <c r="F71" s="29"/>
      <c r="G71" s="35"/>
      <c r="I71" s="29"/>
    </row>
    <row r="72" spans="5:9" x14ac:dyDescent="0.25">
      <c r="E72" s="35"/>
      <c r="F72" s="29"/>
      <c r="G72" s="35"/>
      <c r="I72" s="29"/>
    </row>
    <row r="73" spans="5:9" x14ac:dyDescent="0.25">
      <c r="E73" s="35"/>
      <c r="F73" s="29"/>
      <c r="G73" s="35"/>
      <c r="I73" s="29"/>
    </row>
    <row r="74" spans="5:9" x14ac:dyDescent="0.25">
      <c r="E74" s="35"/>
      <c r="F74" s="29"/>
      <c r="G74" s="35"/>
      <c r="I74" s="29"/>
    </row>
    <row r="75" spans="5:9" x14ac:dyDescent="0.25">
      <c r="E75" s="35"/>
      <c r="F75" s="29"/>
      <c r="G75" s="35"/>
      <c r="I75" s="29"/>
    </row>
    <row r="76" spans="5:9" x14ac:dyDescent="0.25">
      <c r="E76" s="35"/>
      <c r="F76" s="29"/>
      <c r="G76" s="35"/>
      <c r="I76" s="29"/>
    </row>
    <row r="77" spans="5:9" x14ac:dyDescent="0.25">
      <c r="E77" s="35"/>
      <c r="F77" s="29"/>
      <c r="G77" s="35"/>
      <c r="I77" s="29"/>
    </row>
    <row r="78" spans="5:9" x14ac:dyDescent="0.25">
      <c r="E78" s="35"/>
      <c r="F78" s="29"/>
      <c r="G78" s="35"/>
      <c r="I78" s="29"/>
    </row>
    <row r="79" spans="5:9" x14ac:dyDescent="0.25">
      <c r="E79" s="35"/>
      <c r="F79" s="29"/>
      <c r="G79" s="35"/>
      <c r="I79" s="29"/>
    </row>
    <row r="80" spans="5:9" x14ac:dyDescent="0.25">
      <c r="E80" s="35"/>
      <c r="F80" s="29"/>
      <c r="G80" s="35"/>
      <c r="I80" s="29"/>
    </row>
    <row r="81" spans="4:9" x14ac:dyDescent="0.25">
      <c r="E81" s="35"/>
      <c r="F81" s="29"/>
      <c r="G81" s="35"/>
      <c r="I81" s="29"/>
    </row>
    <row r="82" spans="4:9" x14ac:dyDescent="0.25">
      <c r="E82" s="35"/>
      <c r="F82" s="29"/>
      <c r="G82" s="35"/>
      <c r="I82" s="29"/>
    </row>
    <row r="83" spans="4:9" x14ac:dyDescent="0.25">
      <c r="E83" s="35"/>
      <c r="F83" s="29"/>
      <c r="G83" s="35"/>
      <c r="I83" s="29"/>
    </row>
    <row r="84" spans="4:9" x14ac:dyDescent="0.25">
      <c r="E84" s="35"/>
      <c r="F84" s="29"/>
      <c r="G84" s="35"/>
      <c r="I84" s="29"/>
    </row>
    <row r="85" spans="4:9" x14ac:dyDescent="0.25">
      <c r="D85" s="52"/>
    </row>
    <row r="86" spans="4:9" x14ac:dyDescent="0.25">
      <c r="D86" s="52"/>
    </row>
    <row r="87" spans="4:9" x14ac:dyDescent="0.25">
      <c r="D87" s="52"/>
    </row>
  </sheetData>
  <autoFilter ref="B6:K20" xr:uid="{00000000-0009-0000-0000-000008000000}"/>
  <conditionalFormatting sqref="B6 B9:B13 B16 B18:B1048576">
    <cfRule type="duplicateValues" dxfId="12" priority="443"/>
    <cfRule type="duplicateValues" dxfId="11" priority="444"/>
  </conditionalFormatting>
  <conditionalFormatting sqref="B6:C6 C7:C8 B9:C12">
    <cfRule type="duplicateValues" dxfId="10" priority="1229"/>
  </conditionalFormatting>
  <conditionalFormatting sqref="D18">
    <cfRule type="duplicateValues" dxfId="9" priority="10"/>
    <cfRule type="duplicateValues" dxfId="8" priority="11"/>
  </conditionalFormatting>
  <conditionalFormatting sqref="D19">
    <cfRule type="duplicateValues" dxfId="7" priority="8"/>
    <cfRule type="duplicateValues" dxfId="6" priority="9"/>
  </conditionalFormatting>
  <conditionalFormatting sqref="K6:K13 K16 K18:K54 J55:J84 K85:K1048576">
    <cfRule type="duplicateValues" dxfId="5" priority="457"/>
  </conditionalFormatting>
  <conditionalFormatting sqref="B2">
    <cfRule type="duplicateValues" dxfId="4" priority="1"/>
  </conditionalFormatting>
  <hyperlinks>
    <hyperlink ref="K16" r:id="rId1" xr:uid="{00000000-0004-0000-0800-000000000000}"/>
    <hyperlink ref="K17" r:id="rId2" xr:uid="{00000000-0004-0000-0800-000001000000}"/>
    <hyperlink ref="K18" r:id="rId3" xr:uid="{00000000-0004-0000-0800-000002000000}"/>
    <hyperlink ref="K19" r:id="rId4" xr:uid="{00000000-0004-0000-0800-000003000000}"/>
    <hyperlink ref="K20" r:id="rId5" xr:uid="{00000000-0004-0000-0800-000005000000}"/>
    <hyperlink ref="K14" r:id="rId6" xr:uid="{00000000-0004-0000-0800-000006000000}"/>
    <hyperlink ref="K15" r:id="rId7" xr:uid="{00000000-0004-0000-0800-000007000000}"/>
    <hyperlink ref="K12" r:id="rId8" xr:uid="{00000000-0004-0000-0800-000008000000}"/>
    <hyperlink ref="K13" r:id="rId9" xr:uid="{00000000-0004-0000-0800-000009000000}"/>
    <hyperlink ref="K9" r:id="rId10" xr:uid="{00000000-0004-0000-0800-00000A000000}"/>
    <hyperlink ref="K10" r:id="rId11" xr:uid="{00000000-0004-0000-0800-00000B000000}"/>
    <hyperlink ref="K8" r:id="rId12" xr:uid="{00000000-0004-0000-0800-00000C000000}"/>
    <hyperlink ref="K7" r:id="rId13" display="https://svxcanada.sharepoint.com/sites/SVX_Site/System%20Change/Forms/AllItems.aspx?id=%2Fsites%2FSVX%5FSite%2FSystem%20Change%2F2021%20%2D%20GAC%20Colombia%2FCalls%20for%20Proposals%2FCohort%203%2FToR%20Convocatoria%20III%5F%20Aceleradoras%20por%20el%20Impacto%20en%20Colombia%2Epdf&amp;parent=%2Fsites%2FSVX%5FSite%2FSystem%20Change%2F2021%20%2D%20GAC%20Colombia%2FCalls%20for%20Proposals%2FCohort%203&amp;p=true&amp;ga=1" xr:uid="{00000000-0004-0000-0800-00000D000000}"/>
  </hyperlinks>
  <pageMargins left="0.7" right="0.7" top="0.75" bottom="0.75" header="0.3" footer="0.3"/>
  <pageSetup orientation="portrait" r:id="rId1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69B44-1C13-4C95-817E-428313C91D35}">
  <dimension ref="B2:G11"/>
  <sheetViews>
    <sheetView workbookViewId="0">
      <selection activeCell="B7" sqref="B7"/>
    </sheetView>
  </sheetViews>
  <sheetFormatPr baseColWidth="10" defaultColWidth="11.42578125" defaultRowHeight="15.75" x14ac:dyDescent="0.25"/>
  <cols>
    <col min="1" max="1" width="11.42578125" style="3"/>
    <col min="2" max="2" width="46.5703125" style="3" customWidth="1"/>
    <col min="3" max="3" width="22.5703125" style="3" customWidth="1"/>
    <col min="4" max="4" width="75.5703125" style="3" customWidth="1"/>
    <col min="5" max="5" width="30.42578125" style="28" bestFit="1" customWidth="1"/>
    <col min="6" max="6" width="36.5703125" style="3" customWidth="1"/>
    <col min="7" max="16384" width="11.42578125" style="3"/>
  </cols>
  <sheetData>
    <row r="2" spans="2:7" x14ac:dyDescent="0.25">
      <c r="B2" s="24" t="s">
        <v>341</v>
      </c>
    </row>
    <row r="3" spans="2:7" x14ac:dyDescent="0.25">
      <c r="B3" s="24" t="s">
        <v>342</v>
      </c>
    </row>
    <row r="4" spans="2:7" x14ac:dyDescent="0.25">
      <c r="B4" s="64" t="s">
        <v>343</v>
      </c>
    </row>
    <row r="6" spans="2:7" x14ac:dyDescent="0.25">
      <c r="B6" s="9" t="s">
        <v>28</v>
      </c>
      <c r="C6" s="9" t="s">
        <v>29</v>
      </c>
      <c r="D6" s="9" t="s">
        <v>30</v>
      </c>
      <c r="E6" s="9" t="s">
        <v>31</v>
      </c>
      <c r="F6" s="9" t="s">
        <v>32</v>
      </c>
    </row>
    <row r="7" spans="2:7" ht="75.599999999999994" customHeight="1" x14ac:dyDescent="0.25">
      <c r="B7" s="25" t="s">
        <v>36</v>
      </c>
      <c r="C7" s="26" t="s">
        <v>17</v>
      </c>
      <c r="D7" s="45" t="s">
        <v>37</v>
      </c>
      <c r="E7" s="27" t="s">
        <v>27</v>
      </c>
      <c r="F7" s="30" t="s">
        <v>38</v>
      </c>
    </row>
    <row r="8" spans="2:7" ht="90" customHeight="1" x14ac:dyDescent="0.25">
      <c r="B8" s="25" t="s">
        <v>52</v>
      </c>
      <c r="C8" s="26" t="s">
        <v>3</v>
      </c>
      <c r="D8" s="45" t="s">
        <v>53</v>
      </c>
      <c r="E8" s="27" t="s">
        <v>27</v>
      </c>
      <c r="F8" s="30" t="s">
        <v>33</v>
      </c>
    </row>
    <row r="9" spans="2:7" ht="90" customHeight="1" x14ac:dyDescent="0.25">
      <c r="B9" s="19" t="s">
        <v>114</v>
      </c>
      <c r="C9" s="26" t="s">
        <v>115</v>
      </c>
      <c r="D9" s="45" t="s">
        <v>116</v>
      </c>
      <c r="E9" s="27" t="s">
        <v>27</v>
      </c>
      <c r="F9" s="30" t="s">
        <v>117</v>
      </c>
    </row>
    <row r="10" spans="2:7" s="29" customFormat="1" ht="173.25" x14ac:dyDescent="0.25">
      <c r="B10" s="31" t="s">
        <v>119</v>
      </c>
      <c r="C10" s="18" t="s">
        <v>120</v>
      </c>
      <c r="D10" s="47" t="s">
        <v>121</v>
      </c>
      <c r="E10" s="18" t="s">
        <v>27</v>
      </c>
      <c r="F10" s="13" t="s">
        <v>118</v>
      </c>
      <c r="G10" s="44"/>
    </row>
    <row r="11" spans="2:7" ht="94.5" x14ac:dyDescent="0.25">
      <c r="B11" s="14" t="s">
        <v>132</v>
      </c>
      <c r="C11" s="22" t="s">
        <v>107</v>
      </c>
      <c r="D11" s="46" t="s">
        <v>108</v>
      </c>
      <c r="E11" s="22" t="s">
        <v>163</v>
      </c>
      <c r="F11" s="43" t="s">
        <v>109</v>
      </c>
    </row>
  </sheetData>
  <conditionalFormatting sqref="B10">
    <cfRule type="duplicateValues" dxfId="3" priority="950"/>
    <cfRule type="duplicateValues" dxfId="2" priority="951"/>
  </conditionalFormatting>
  <conditionalFormatting sqref="F10">
    <cfRule type="duplicateValues" dxfId="1" priority="952"/>
  </conditionalFormatting>
  <conditionalFormatting sqref="B2">
    <cfRule type="duplicateValues" dxfId="0" priority="1"/>
  </conditionalFormatting>
  <hyperlinks>
    <hyperlink ref="F7" r:id="rId1" xr:uid="{00000000-0004-0000-0900-000000000000}"/>
    <hyperlink ref="F8" r:id="rId2" xr:uid="{00000000-0004-0000-0900-000001000000}"/>
    <hyperlink ref="F11" r:id="rId3" xr:uid="{00000000-0004-0000-0900-000002000000}"/>
    <hyperlink ref="F9" r:id="rId4" xr:uid="{00000000-0004-0000-0900-000003000000}"/>
    <hyperlink ref="F10" r:id="rId5" xr:uid="{00000000-0004-0000-0900-000004000000}"/>
  </hyperlinks>
  <pageMargins left="0.7" right="0.7" top="0.75" bottom="0.75" header="0.3" footer="0.3"/>
  <pageSetup orientation="portrait" r:id="rId6"/>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Introducción</vt:lpstr>
      <vt:lpstr>Innpulsa</vt:lpstr>
      <vt:lpstr>Colombia Productiva</vt:lpstr>
      <vt:lpstr>Fondo Mujer Libre y Productiva </vt:lpstr>
      <vt:lpstr>MinCiencias</vt:lpstr>
      <vt:lpstr>Bancóldex</vt:lpstr>
      <vt:lpstr>Fontur</vt:lpstr>
      <vt:lpstr>Otras fuentes</vt:lpstr>
      <vt:lpstr>Formación</vt:lpstr>
    </vt:vector>
  </TitlesOfParts>
  <Manager/>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sol</dc:creator>
  <cp:keywords/>
  <dc:description/>
  <cp:lastModifiedBy>Karime Paez Ricaurte</cp:lastModifiedBy>
  <dcterms:created xsi:type="dcterms:W3CDTF">2020-03-27T14:34:12Z</dcterms:created>
  <dcterms:modified xsi:type="dcterms:W3CDTF">2025-02-11T17:04:17Z</dcterms:modified>
  <cp:category/>
</cp:coreProperties>
</file>